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2"/>
  </bookViews>
  <sheets>
    <sheet name="Identification" sheetId="1" r:id="rId1"/>
    <sheet name="Budget de participation" sheetId="2" r:id="rId2"/>
    <sheet name="Sommaire des frais" sheetId="3" r:id="rId3"/>
    <sheet name="Honoraires" sheetId="4" r:id="rId4"/>
    <sheet name="Honoraires (suite)" sheetId="5" r:id="rId5"/>
    <sheet name="Dépenses " sheetId="6" r:id="rId6"/>
    <sheet name="Enveloppe globale" sheetId="7" r:id="rId7"/>
    <sheet name="Affidavit" sheetId="8" r:id="rId8"/>
  </sheets>
  <definedNames>
    <definedName name="_xlnm.Print_Titles" localSheetId="3">'Honoraires'!$3:$9</definedName>
    <definedName name="_xlnm.Print_Titles" localSheetId="4">'Honoraires (suite)'!$3:$9</definedName>
    <definedName name="_xlnm.Print_Titles" localSheetId="2">'Sommaire des frais'!$3:$6</definedName>
    <definedName name="_xlnm.Print_Area" localSheetId="7">'Affidavit'!$A$1:$J$32</definedName>
    <definedName name="_xlnm.Print_Area" localSheetId="1">'Budget de participation'!$A:$D</definedName>
    <definedName name="_xlnm.Print_Area" localSheetId="5">'Dépenses '!$A$1:$F$31</definedName>
    <definedName name="_xlnm.Print_Area" localSheetId="6">'Enveloppe globale'!$A$1:$G$25</definedName>
    <definedName name="_xlnm.Print_Area" localSheetId="3">'Honoraires'!$A$1:$G$36</definedName>
    <definedName name="_xlnm.Print_Area" localSheetId="4">'Honoraires (suite)'!$A$1:$G$38</definedName>
    <definedName name="_xlnm.Print_Area" localSheetId="0">'Identification'!$A$1:$D$33</definedName>
    <definedName name="_xlnm.Print_Area" localSheetId="2">'Sommaire des frais'!$A:$D</definedName>
  </definedNames>
  <calcPr fullCalcOnLoad="1" fullPrecision="0"/>
</workbook>
</file>

<file path=xl/sharedStrings.xml><?xml version="1.0" encoding="utf-8"?>
<sst xmlns="http://schemas.openxmlformats.org/spreadsheetml/2006/main" count="319" uniqueCount="192">
  <si>
    <t>Numéro de dossier :</t>
  </si>
  <si>
    <t>Nom de l'intervenant :</t>
  </si>
  <si>
    <t>Type de ressources</t>
  </si>
  <si>
    <t>Avocats</t>
  </si>
  <si>
    <t>Analystes</t>
  </si>
  <si>
    <t>Coordonnateurs</t>
  </si>
  <si>
    <t>Signature :</t>
  </si>
  <si>
    <t>Dépenses de traduction</t>
  </si>
  <si>
    <t>Préparation (heures) :</t>
  </si>
  <si>
    <t>Audience (demi-journées) :</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</si>
  <si>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</si>
  <si>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</si>
  <si>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</si>
  <si>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Audience (dj):</t>
  </si>
  <si>
    <t>Préparation (h):</t>
  </si>
  <si>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</si>
  <si>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</si>
  <si>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</si>
  <si>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</si>
  <si>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</si>
  <si>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</si>
  <si>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</si>
  <si>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</si>
  <si>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</si>
  <si>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</si>
  <si>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</si>
  <si>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</si>
  <si>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Temps de préparation et d'audience</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</si>
  <si>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</si>
  <si>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</si>
  <si>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</si>
  <si>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</si>
  <si>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</si>
  <si>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r>
      <t>T</t>
    </r>
    <r>
      <rPr>
        <b/>
        <sz val="10"/>
        <rFont val="Times New Roman"/>
        <family val="1"/>
      </rPr>
      <t>OTAL DES FRAIS DE L'INTERVENANT</t>
    </r>
  </si>
  <si>
    <t>case 28</t>
  </si>
  <si>
    <t>case 29</t>
  </si>
  <si>
    <t>case 30</t>
  </si>
  <si>
    <t>Témoins experts</t>
  </si>
  <si>
    <t>Experts conseils</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</si>
  <si>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</si>
  <si>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</si>
  <si>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</si>
  <si>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</si>
  <si>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</si>
  <si>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</si>
  <si>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</si>
  <si>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</si>
  <si>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</si>
  <si>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</si>
  <si>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</si>
  <si>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</si>
  <si>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</si>
  <si>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</si>
  <si>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</si>
  <si>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</si>
  <si>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</si>
  <si>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</si>
  <si>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</si>
  <si>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</si>
  <si>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</si>
  <si>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</si>
  <si>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</si>
  <si>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</si>
  <si>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</si>
  <si>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</si>
  <si>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</si>
  <si>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</si>
  <si>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</si>
  <si>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</si>
  <si>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</si>
  <si>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</si>
  <si>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heures ou
demi-journées</t>
  </si>
  <si>
    <r>
      <t>Taux horaire ou demi-journée</t>
    </r>
    <r>
      <rPr>
        <b/>
        <vertAlign val="superscript"/>
        <sz val="11"/>
        <rFont val="Times New Roman"/>
        <family val="1"/>
      </rPr>
      <t>2</t>
    </r>
  </si>
  <si>
    <r>
      <t>Temps de préparation 
et d'audience</t>
    </r>
    <r>
      <rPr>
        <b/>
        <vertAlign val="superscript"/>
        <sz val="11"/>
        <rFont val="Times New Roman"/>
        <family val="1"/>
      </rPr>
      <t>1</t>
    </r>
  </si>
  <si>
    <t>Tarif 
journalier</t>
  </si>
  <si>
    <t>(incl. TPS/TVQ admissibles)</t>
  </si>
  <si>
    <t>Seules les cases non ombragées doivent être complétées de façon électronique par l'intervenant.</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</si>
  <si>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</si>
  <si>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</si>
  <si>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</si>
  <si>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</si>
  <si>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</si>
  <si>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</si>
  <si>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</si>
  <si>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</si>
  <si>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</si>
  <si>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</si>
  <si>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</si>
  <si>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</si>
  <si>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</si>
  <si>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</si>
  <si>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</si>
  <si>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</si>
  <si>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</si>
  <si>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</si>
  <si>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</si>
  <si>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</si>
  <si>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</si>
  <si>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t>Nom du mandataire (lettres moulées) :</t>
  </si>
  <si>
    <t>Date  (aaaa/mm/jj) :</t>
  </si>
  <si>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</si>
  <si>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</si>
  <si>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</si>
  <si>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</si>
  <si>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</si>
  <si>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</si>
  <si>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</si>
  <si>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</si>
  <si>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</si>
  <si>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</si>
  <si>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</si>
  <si>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</si>
  <si>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</si>
  <si>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t xml:space="preserve">heures </t>
  </si>
  <si>
    <r>
      <t>T</t>
    </r>
    <r>
      <rPr>
        <b/>
        <sz val="10"/>
        <color indexed="9"/>
        <rFont val="Times New Roman"/>
        <family val="1"/>
      </rPr>
      <t>OTAL DES HONORAIRES</t>
    </r>
  </si>
  <si>
    <t>Nom des experts-conseil</t>
  </si>
  <si>
    <t>Experts-conseil</t>
  </si>
  <si>
    <r>
      <t xml:space="preserve">S'agit-il d'un regroupement? </t>
    </r>
    <r>
      <rPr>
        <sz val="8"/>
        <rFont val="Times New Roman"/>
        <family val="1"/>
      </rPr>
      <t>(oui/non)</t>
    </r>
  </si>
  <si>
    <t>S'il s'agit d'un regroupement, veuillez indiquer le membre responsable du paiement des factures :</t>
  </si>
  <si>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</si>
  <si>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</si>
  <si>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</si>
  <si>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</si>
  <si>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</si>
  <si>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</si>
  <si>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</si>
  <si>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H</t>
    </r>
    <r>
      <rPr>
        <b/>
        <sz val="10"/>
        <rFont val="Times New Roman"/>
        <family val="1"/>
      </rPr>
      <t>ONORAIRES (suite)</t>
    </r>
  </si>
  <si>
    <t>0,31 $/km</t>
  </si>
  <si>
    <t>0,25 $/mot</t>
  </si>
  <si>
    <r>
      <t xml:space="preserve">Hébergement privé
</t>
    </r>
    <r>
      <rPr>
        <sz val="8"/>
        <rFont val="Times New Roman"/>
        <family val="1"/>
      </rPr>
      <t>(maximum de 35,00 $ par jour)</t>
    </r>
  </si>
  <si>
    <r>
      <t xml:space="preserve">Ailleurs au Québec
</t>
    </r>
    <r>
      <rPr>
        <sz val="8"/>
        <rFont val="Times New Roman"/>
        <family val="1"/>
      </rPr>
      <t>(maximum de 70,00 $ par jour avant taxes)</t>
    </r>
  </si>
  <si>
    <r>
      <t xml:space="preserve">Région de Gatineau 
</t>
    </r>
    <r>
      <rPr>
        <sz val="8"/>
        <rFont val="Times New Roman"/>
        <family val="1"/>
      </rPr>
      <t>(maximum de 85,00 $ par jour avant taxes)</t>
    </r>
  </si>
  <si>
    <r>
      <t xml:space="preserve">Région de Québec 
</t>
    </r>
    <r>
      <rPr>
        <sz val="8"/>
        <rFont val="Times New Roman"/>
        <family val="1"/>
      </rPr>
      <t>(maximum de 125,00 $ par jour avant taxes)</t>
    </r>
  </si>
  <si>
    <r>
      <t xml:space="preserve">Région de Montréal </t>
    </r>
    <r>
      <rPr>
        <sz val="11"/>
        <rFont val="Arial"/>
        <family val="2"/>
      </rPr>
      <t xml:space="preserve">
</t>
    </r>
    <r>
      <rPr>
        <sz val="8"/>
        <rFont val="Times New Roman"/>
        <family val="1"/>
      </rPr>
      <t>(maximum de 135,00 $ par jour avant taxes)</t>
    </r>
  </si>
  <si>
    <r>
      <t>D</t>
    </r>
    <r>
      <rPr>
        <b/>
        <sz val="10"/>
        <rFont val="Times New Roman"/>
        <family val="1"/>
      </rPr>
      <t>ÉPENSES DE TRANSPORT ET D'HÉBERGEMENT</t>
    </r>
    <r>
      <rPr>
        <b/>
        <vertAlign val="superscript"/>
        <sz val="10"/>
        <rFont val="Times New Roman"/>
        <family val="1"/>
      </rPr>
      <t>1</t>
    </r>
  </si>
  <si>
    <t>case 55</t>
  </si>
  <si>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avec ce formulaire.</t>
    </r>
  </si>
  <si>
    <t>case 56</t>
  </si>
  <si>
    <r>
      <t>1</t>
    </r>
    <r>
      <rPr>
        <sz val="9"/>
        <rFont val="Times New Roman"/>
        <family val="1"/>
      </rPr>
      <t xml:space="preserve">   Le participant à la séance de travail est une ressource interne s'il est à l'emploi de l'intervenant.</t>
    </r>
  </si>
  <si>
    <r>
      <t xml:space="preserve">1   </t>
    </r>
    <r>
      <rPr>
        <sz val="8"/>
        <rFont val="Times New Roman"/>
        <family val="1"/>
      </rPr>
      <t>Le nombre d'heures s'applique à la préparation tandis que le nombre de demi-journées s'applique à l'audience.</t>
    </r>
  </si>
  <si>
    <r>
      <t>2</t>
    </r>
    <r>
      <rPr>
        <sz val="8"/>
        <rFont val="Times New Roman"/>
        <family val="1"/>
      </rPr>
      <t xml:space="preserve">   Le taux horaire s'applique à la préparation tandis que le taux à la demi-journée s'applique à l'audience. Même si la Régie n'exige pas la production du registre horaire comme pièce justificative pour les honoraires, elle peut toutefois l'exiger de l'intervenant, sur demande, dans les 3 ans suivant la date de la décision de la Régie relative au paiement des frais.</t>
    </r>
  </si>
  <si>
    <t>Nom des personnes :</t>
  </si>
  <si>
    <t>Seules les cases non ombragées doivent être complétées de façon électronique par l'intervenant.
Les personnes identifiées au présent formulaire sont reportées automatiquement aux autres formulaires.</t>
  </si>
  <si>
    <r>
      <t>I</t>
    </r>
    <r>
      <rPr>
        <b/>
        <sz val="10"/>
        <rFont val="Times New Roman"/>
        <family val="1"/>
      </rPr>
      <t>DENTIFICATION DES PERSONNES</t>
    </r>
  </si>
  <si>
    <t>Identification des personnes</t>
  </si>
  <si>
    <t>Sommaire des frais réclamés</t>
  </si>
  <si>
    <t>Honoraires (suite)</t>
  </si>
  <si>
    <t>Dépenses</t>
  </si>
  <si>
    <t>BUDGET</t>
  </si>
  <si>
    <t>DEMANDE DE PAIEMENT DE FRAIS</t>
  </si>
  <si>
    <t>Nom des 
participants</t>
  </si>
  <si>
    <r>
      <t xml:space="preserve">Dans la case ci-dessus, sélectionnez </t>
    </r>
    <r>
      <rPr>
        <sz val="7"/>
        <color indexed="22"/>
        <rFont val="Times New Roman"/>
        <family val="1"/>
      </rPr>
      <t>BUDGET</t>
    </r>
    <r>
      <rPr>
        <sz val="10"/>
        <color indexed="22"/>
        <rFont val="Times New Roman"/>
        <family val="1"/>
      </rPr>
      <t xml:space="preserve"> </t>
    </r>
    <r>
      <rPr>
        <sz val="9"/>
        <color indexed="22"/>
        <rFont val="Times New Roman"/>
        <family val="1"/>
      </rPr>
      <t xml:space="preserve">ou </t>
    </r>
    <r>
      <rPr>
        <sz val="7"/>
        <color indexed="22"/>
        <rFont val="Times New Roman"/>
        <family val="1"/>
      </rPr>
      <t>DEMANDE DE PAIEMENT DE FRAIS</t>
    </r>
    <r>
      <rPr>
        <sz val="10"/>
        <color indexed="22"/>
        <rFont val="Times New Roman"/>
        <family val="1"/>
      </rPr>
      <t>.</t>
    </r>
  </si>
  <si>
    <r>
      <t xml:space="preserve">Sélectionnez </t>
    </r>
    <r>
      <rPr>
        <sz val="7"/>
        <color indexed="22"/>
        <rFont val="Times New Roman"/>
        <family val="1"/>
      </rPr>
      <t>BUDGET</t>
    </r>
    <r>
      <rPr>
        <sz val="10"/>
        <color indexed="22"/>
        <rFont val="Times New Roman"/>
        <family val="1"/>
      </rPr>
      <t xml:space="preserve"> </t>
    </r>
    <r>
      <rPr>
        <sz val="9"/>
        <color indexed="22"/>
        <rFont val="Times New Roman"/>
        <family val="1"/>
      </rPr>
      <t xml:space="preserve">ou </t>
    </r>
    <r>
      <rPr>
        <sz val="7"/>
        <color indexed="22"/>
        <rFont val="Times New Roman"/>
        <family val="1"/>
      </rPr>
      <t>DEMANDE DE PAIEMENT DE FRAIS</t>
    </r>
    <r>
      <rPr>
        <sz val="8"/>
        <color indexed="22"/>
        <rFont val="Times New Roman"/>
        <family val="1"/>
      </rPr>
      <t xml:space="preserve"> </t>
    </r>
    <r>
      <rPr>
        <sz val="9"/>
        <color indexed="22"/>
        <rFont val="Times New Roman"/>
        <family val="1"/>
      </rPr>
      <t>à la page 1.</t>
    </r>
  </si>
  <si>
    <r>
      <t>Sélectionnez</t>
    </r>
    <r>
      <rPr>
        <sz val="7"/>
        <color indexed="22"/>
        <rFont val="Times New Roman"/>
        <family val="1"/>
      </rPr>
      <t xml:space="preserve"> BUDGET</t>
    </r>
    <r>
      <rPr>
        <sz val="10"/>
        <color indexed="22"/>
        <rFont val="Times New Roman"/>
        <family val="1"/>
      </rPr>
      <t xml:space="preserve"> </t>
    </r>
    <r>
      <rPr>
        <sz val="9"/>
        <color indexed="22"/>
        <rFont val="Times New Roman"/>
        <family val="1"/>
      </rPr>
      <t xml:space="preserve">ou </t>
    </r>
    <r>
      <rPr>
        <sz val="7"/>
        <color indexed="22"/>
        <rFont val="Times New Roman"/>
        <family val="1"/>
      </rPr>
      <t>DEMANDE DE PAIEMENT DE FRAIS</t>
    </r>
    <r>
      <rPr>
        <sz val="8"/>
        <color indexed="22"/>
        <rFont val="Times New Roman"/>
        <family val="1"/>
      </rPr>
      <t xml:space="preserve"> </t>
    </r>
    <r>
      <rPr>
        <sz val="9"/>
        <color indexed="22"/>
        <rFont val="Times New Roman"/>
        <family val="1"/>
      </rPr>
      <t>à la page 1.</t>
    </r>
  </si>
  <si>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</si>
  <si>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</si>
  <si>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</si>
  <si>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Budget de participation</t>
  </si>
  <si>
    <r>
      <t>B</t>
    </r>
    <r>
      <rPr>
        <b/>
        <sz val="10"/>
        <rFont val="Times New Roman"/>
        <family val="1"/>
      </rPr>
      <t>UDGET DE PARTICIPATION</t>
    </r>
  </si>
  <si>
    <r>
      <t>E</t>
    </r>
    <r>
      <rPr>
        <b/>
        <sz val="10"/>
        <rFont val="Times New Roman"/>
        <family val="1"/>
      </rPr>
      <t>NVELOPPE GLOBALE</t>
    </r>
  </si>
  <si>
    <t>Enveloppe globale</t>
  </si>
  <si>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</si>
  <si>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</si>
  <si>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</si>
  <si>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</si>
  <si>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</si>
  <si>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</si>
  <si>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</si>
  <si>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</si>
  <si>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</si>
  <si>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</si>
  <si>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</si>
  <si>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</si>
  <si>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</si>
  <si>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</si>
  <si>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</si>
  <si>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</si>
  <si>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</si>
  <si>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</si>
  <si>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</si>
  <si>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</si>
  <si>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</si>
  <si>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</si>
  <si>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</si>
  <si>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r>
      <t xml:space="preserve">1. Sujets ou enjeux faisant l'objet de cette estimation
2. Exposé des objectifs de la participation et de l'impact des sujets abordés
    sur l'intérêt de l'intervenant
3. Moyens et services requis
    </t>
    </r>
    <r>
      <rPr>
        <sz val="11"/>
        <color indexed="12"/>
        <rFont val="Times New Roman"/>
        <family val="1"/>
      </rPr>
      <t>3.1  Services de témoin expert, d'expert-conseil et d'analyste
           a) Mandat de chaque personne affectée au dossier
           b) Description de l'expertise particulière de chaque personne sur les sujets abordés
           c) Curriculum vitae, avec le détail des expériences pertinentes aux sujets abordés
    3.2  Autres moyens requis</t>
    </r>
  </si>
  <si>
    <t>Les frais sont exacts et conformes au Guide de paiement de frais des intervenants;</t>
  </si>
  <si>
    <t>Ne pas tenir compte de cette page s'il s'agit d'une demande de paiement de frais.
Veuillez produire votre estimation détaillée des coûts et moyens requis dans un document séparé en incluant notamment, les élements suivants :</t>
  </si>
  <si>
    <t>(nom du membre)</t>
  </si>
  <si>
    <r>
      <t>T</t>
    </r>
    <r>
      <rPr>
        <b/>
        <sz val="10"/>
        <color indexed="9"/>
        <rFont val="Times New Roman"/>
        <family val="1"/>
      </rPr>
      <t xml:space="preserve">OTAL ENVELOPPE GLOBALE </t>
    </r>
  </si>
  <si>
    <t>, déclare solennement ce qui suit:</t>
  </si>
  <si>
    <r>
      <t>F</t>
    </r>
    <r>
      <rPr>
        <b/>
        <sz val="10"/>
        <rFont val="Times New Roman"/>
        <family val="1"/>
      </rPr>
      <t>RAIS INTÉRIMAIRES REÇUS</t>
    </r>
  </si>
  <si>
    <t>Seule la case 25 du présent formulaire, reliée aux frais intérimaires reçus, doit être remplie de façon électronique.  Les autres renseignements doivent être saisis électroniquement aux pages 1, 4, 5, 6 et 7.</t>
  </si>
</sst>
</file>

<file path=xl/styles.xml><?xml version="1.0" encoding="utf-8"?>
<styleSheet xmlns="http://schemas.openxmlformats.org/spreadsheetml/2006/main">
  <numFmts count="50">
    <numFmt numFmtId="5" formatCode="#,##0\ &quot;$&quot;_-;#,##0\ &quot;$&quot;\-"/>
    <numFmt numFmtId="6" formatCode="#,##0\ &quot;$&quot;_-;[Red]#,##0\ &quot;$&quot;\-"/>
    <numFmt numFmtId="7" formatCode="#,##0.00\ &quot;$&quot;_-;#,##0.00\ &quot;$&quot;\-"/>
    <numFmt numFmtId="8" formatCode="#,##0.00\ &quot;$&quot;_-;[Red]#,##0.00\ &quot;$&quot;\-"/>
    <numFmt numFmtId="42" formatCode="_-* #,##0\ &quot;$&quot;_-;_-* #,##0\ &quot;$&quot;\-;_-* &quot;-&quot;\ &quot;$&quot;_-;_-@_-"/>
    <numFmt numFmtId="41" formatCode="_-* #,##0\ _$_-;_-* #,##0\ _$\-;_-* &quot;-&quot;\ _$_-;_-@_-"/>
    <numFmt numFmtId="44" formatCode="_-* #,##0.00\ &quot;$&quot;_-;_-* #,##0.00\ &quot;$&quot;\-;_-* &quot;-&quot;??\ &quot;$&quot;_-;_-@_-"/>
    <numFmt numFmtId="43" formatCode="_-* #,##0.00\ _$_-;_-* #,##0.00\ 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 &quot;$&quot;"/>
    <numFmt numFmtId="181" formatCode="#,##0.00\ &quot;$&quot;"/>
    <numFmt numFmtId="182" formatCode="#,##0.00_);[Red]\(#,##0.00\)"/>
    <numFmt numFmtId="183" formatCode="#,##0\ _$"/>
    <numFmt numFmtId="184" formatCode="#,##0_);[Red]\(#,##0\)"/>
    <numFmt numFmtId="185" formatCode="#,##0.00_);\(#,##0.00\)"/>
    <numFmt numFmtId="186" formatCode="#,##0.0\ &quot;$&quot;_);[Red]\(#,##0.0\ &quot;$&quot;\)"/>
    <numFmt numFmtId="187" formatCode="#,##0.000"/>
    <numFmt numFmtId="188" formatCode="_ * #,##0.000_)\ &quot;$&quot;_ ;_ * \(#,##0.000\)\ &quot;$&quot;_ ;_ * &quot;-&quot;??_)\ &quot;$&quot;_ ;_ @_ "/>
    <numFmt numFmtId="189" formatCode="_ * #,##0.0000_)\ &quot;$&quot;_ ;_ * \(#,##0.0000\)\ &quot;$&quot;_ ;_ * &quot;-&quot;??_)\ &quot;$&quot;_ ;_ @_ "/>
    <numFmt numFmtId="190" formatCode="0.000"/>
    <numFmt numFmtId="191" formatCode="0.0"/>
    <numFmt numFmtId="192" formatCode="_ * #,##0.0_)\ &quot;$&quot;_ ;_ * \(#,##0.0\)\ &quot;$&quot;_ ;_ * &quot;-&quot;??_)\ &quot;$&quot;_ ;_ @_ "/>
    <numFmt numFmtId="193" formatCode="_ * #,##0_)\ &quot;$&quot;_ ;_ * \(#,##0\)\ &quot;$&quot;_ ;_ * &quot;-&quot;??_)\ &quot;$&quot;_ ;_ @_ "/>
    <numFmt numFmtId="194" formatCode="#,##0.000\ &quot;$&quot;"/>
    <numFmt numFmtId="195" formatCode="#,##0.00\ [$$-C0C]"/>
    <numFmt numFmtId="196" formatCode="#,##0.00\ _$"/>
    <numFmt numFmtId="197" formatCode="[$-C0C]d\ mmmm\,\ yyyy"/>
    <numFmt numFmtId="198" formatCode="yyyy/mm/dd;@"/>
    <numFmt numFmtId="199" formatCode="#,##0.0\ _$"/>
    <numFmt numFmtId="200" formatCode="[$-C0C]d\ mmm\ yyyy;@"/>
    <numFmt numFmtId="201" formatCode="000\ 000\ 000"/>
    <numFmt numFmtId="202" formatCode="_ * #,##0.0_)\ _$_ ;_ * \(#,##0.0\)\ _$_ ;_ * &quot;-&quot;?_)\ _$_ ;_ @_ "/>
    <numFmt numFmtId="203" formatCode="#,##0.0\ _$_);\(#,##0.0\ _$\)"/>
    <numFmt numFmtId="204" formatCode="0.0000"/>
    <numFmt numFmtId="205" formatCode="[$-F800]dddd\,\ mmmm\ dd\,\ yyyy"/>
  </numFmts>
  <fonts count="55">
    <font>
      <sz val="10"/>
      <name val="Arial"/>
      <family val="0"/>
    </font>
    <font>
      <u val="single"/>
      <sz val="10"/>
      <color indexed="12"/>
      <name val="Arial"/>
      <family val="0"/>
    </font>
    <font>
      <u val="single"/>
      <sz val="10"/>
      <color indexed="36"/>
      <name val="Arial"/>
      <family val="0"/>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11"/>
      <color indexed="23"/>
      <name val="Times New Roman"/>
      <family val="1"/>
    </font>
    <font>
      <sz val="10"/>
      <color indexed="23"/>
      <name val="Arial"/>
      <family val="0"/>
    </font>
    <font>
      <sz val="8"/>
      <name val="Arial"/>
      <family val="0"/>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sz val="11"/>
      <color indexed="12"/>
      <name val="Times New Roman"/>
      <family val="1"/>
    </font>
    <font>
      <sz val="10"/>
      <color indexed="12"/>
      <name val="Arial"/>
      <family val="0"/>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color indexed="62"/>
      <name val="Times New Roman"/>
      <family val="1"/>
    </font>
    <font>
      <sz val="11"/>
      <name val="Arial"/>
      <family val="2"/>
    </font>
    <font>
      <sz val="9"/>
      <color indexed="12"/>
      <name val="Times New Roman"/>
      <family val="1"/>
    </font>
    <font>
      <sz val="11"/>
      <color indexed="48"/>
      <name val="Times New Roman"/>
      <family val="1"/>
    </font>
    <font>
      <sz val="10"/>
      <color indexed="9"/>
      <name val="Arial"/>
      <family val="0"/>
    </font>
    <font>
      <sz val="11"/>
      <color indexed="55"/>
      <name val="Times New Roman"/>
      <family val="1"/>
    </font>
    <font>
      <b/>
      <sz val="11"/>
      <color indexed="12"/>
      <name val="Times New Roman"/>
      <family val="1"/>
    </font>
    <font>
      <sz val="11"/>
      <color indexed="12"/>
      <name val="Arial"/>
      <family val="0"/>
    </font>
    <font>
      <sz val="10"/>
      <color indexed="22"/>
      <name val="Times New Roman"/>
      <family val="1"/>
    </font>
    <font>
      <b/>
      <sz val="12"/>
      <color indexed="62"/>
      <name val="Times New Roman"/>
      <family val="1"/>
    </font>
    <font>
      <sz val="12"/>
      <color indexed="62"/>
      <name val="Arial"/>
      <family val="0"/>
    </font>
    <font>
      <sz val="8"/>
      <color indexed="22"/>
      <name val="Times New Roman"/>
      <family val="1"/>
    </font>
    <font>
      <sz val="9"/>
      <color indexed="22"/>
      <name val="Times New Roman"/>
      <family val="1"/>
    </font>
    <font>
      <sz val="7"/>
      <color indexed="22"/>
      <name val="Times New Roman"/>
      <family val="1"/>
    </font>
    <font>
      <b/>
      <u val="single"/>
      <sz val="12"/>
      <name val="Times New Roman"/>
      <family val="1"/>
    </font>
    <font>
      <vertAlign val="superscript"/>
      <sz val="12"/>
      <name val="Times New Roman"/>
      <family val="1"/>
    </font>
    <font>
      <i/>
      <sz val="8"/>
      <name val="Times New Roman"/>
      <family val="1"/>
    </font>
  </fonts>
  <fills count="8">
    <fill>
      <patternFill/>
    </fill>
    <fill>
      <patternFill patternType="gray125"/>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4"/>
        <bgColor indexed="64"/>
      </patternFill>
    </fill>
    <fill>
      <patternFill patternType="gray125">
        <bgColor indexed="9"/>
      </patternFill>
    </fill>
    <fill>
      <patternFill patternType="solid">
        <fgColor indexed="62"/>
        <bgColor indexed="64"/>
      </patternFill>
    </fill>
  </fills>
  <borders count="75">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style="hair"/>
      <top>
        <color indexed="63"/>
      </top>
      <bottom style="hair"/>
    </border>
    <border>
      <left style="thin"/>
      <right style="hair"/>
      <top style="hair"/>
      <bottom>
        <color indexed="63"/>
      </bottom>
    </border>
    <border>
      <left style="hair"/>
      <right style="hair"/>
      <top style="hair"/>
      <bottom style="hair"/>
    </border>
    <border>
      <left style="thin"/>
      <right style="hair"/>
      <top>
        <color indexed="63"/>
      </top>
      <bottom>
        <color indexed="63"/>
      </bottom>
    </border>
    <border>
      <left>
        <color indexed="63"/>
      </left>
      <right style="thin"/>
      <top>
        <color indexed="63"/>
      </top>
      <bottom style="hair"/>
    </border>
    <border>
      <left>
        <color indexed="63"/>
      </left>
      <right style="thin"/>
      <top style="thin"/>
      <bottom>
        <color indexed="63"/>
      </bottom>
    </border>
    <border>
      <left>
        <color indexed="63"/>
      </left>
      <right style="hair"/>
      <top>
        <color indexed="63"/>
      </top>
      <bottom style="hair"/>
    </border>
    <border>
      <left style="hair"/>
      <right style="thin"/>
      <top>
        <color indexed="63"/>
      </top>
      <bottom style="hair"/>
    </border>
    <border>
      <left style="thin"/>
      <right style="hair"/>
      <top>
        <color indexed="63"/>
      </top>
      <bottom style="thin"/>
    </border>
    <border>
      <left style="hair"/>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style="hair"/>
      <top style="thin"/>
      <bottom style="hair"/>
    </border>
    <border>
      <left>
        <color indexed="63"/>
      </left>
      <right style="thin"/>
      <top style="thin"/>
      <bottom style="hair"/>
    </border>
    <border>
      <left style="thin"/>
      <right style="hair"/>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hair"/>
    </border>
    <border>
      <left style="thin"/>
      <right style="hair"/>
      <top style="thin"/>
      <bottom>
        <color indexed="63"/>
      </bottom>
    </border>
    <border>
      <left style="thin"/>
      <right>
        <color indexed="63"/>
      </right>
      <top style="hair"/>
      <bottom style="hair"/>
    </border>
    <border>
      <left style="hair"/>
      <right style="hair"/>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style="hair"/>
      <right style="hair"/>
      <top style="thin"/>
      <bottom style="hair"/>
    </border>
    <border>
      <left style="hair"/>
      <right style="hair"/>
      <top style="hair"/>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color indexed="63"/>
      </bottom>
    </border>
    <border>
      <left>
        <color indexed="63"/>
      </left>
      <right style="thin"/>
      <top>
        <color indexed="63"/>
      </top>
      <bottom style="thin"/>
    </border>
    <border>
      <left style="hair"/>
      <right style="thin"/>
      <top style="hair"/>
      <bottom>
        <color indexed="63"/>
      </bottom>
    </border>
    <border>
      <left style="thin"/>
      <right style="hair"/>
      <top style="hair"/>
      <bottom style="thin"/>
    </border>
    <border>
      <left style="thin"/>
      <right>
        <color indexed="63"/>
      </right>
      <top>
        <color indexed="63"/>
      </top>
      <bottom>
        <color indexed="63"/>
      </bottom>
    </border>
    <border>
      <left style="hair"/>
      <right>
        <color indexed="63"/>
      </right>
      <top>
        <color indexed="63"/>
      </top>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thin"/>
      <right>
        <color indexed="63"/>
      </right>
      <top style="thin"/>
      <bottom style="hair"/>
    </border>
    <border>
      <left style="hair"/>
      <right style="hair"/>
      <top>
        <color indexed="63"/>
      </top>
      <bottom style="hair"/>
    </border>
    <border>
      <left style="thin"/>
      <right>
        <color indexed="63"/>
      </right>
      <top style="thin"/>
      <bottom>
        <color indexed="63"/>
      </bottom>
    </border>
    <border>
      <left>
        <color indexed="63"/>
      </left>
      <right style="thin"/>
      <top style="hair"/>
      <bottom style="hair"/>
    </border>
    <border>
      <left>
        <color indexed="63"/>
      </left>
      <right style="thin"/>
      <top style="hair"/>
      <bottom style="thin"/>
    </border>
    <border>
      <left style="hair"/>
      <right>
        <color indexed="63"/>
      </right>
      <top style="thin"/>
      <bottom style="hair"/>
    </border>
    <border>
      <left style="hair"/>
      <right style="hair"/>
      <top style="thin"/>
      <bottom style="hair">
        <color indexed="22"/>
      </bottom>
    </border>
    <border>
      <left style="hair"/>
      <right style="hair"/>
      <top style="hair">
        <color indexed="22"/>
      </top>
      <bottom style="hair"/>
    </border>
    <border>
      <left style="hair"/>
      <right style="hair"/>
      <top style="hair"/>
      <bottom style="hair">
        <color indexed="22"/>
      </bottom>
    </border>
    <border>
      <left style="hair"/>
      <right style="hair"/>
      <top style="hair">
        <color indexed="22"/>
      </top>
      <bottom style="thin"/>
    </border>
    <border>
      <left>
        <color indexed="63"/>
      </left>
      <right style="hair"/>
      <top style="hair"/>
      <bottom>
        <color indexed="63"/>
      </bottom>
    </border>
    <border>
      <left style="thin"/>
      <right>
        <color indexed="63"/>
      </right>
      <top style="hair"/>
      <bottom style="thin"/>
    </border>
    <border>
      <left style="hair"/>
      <right>
        <color indexed="63"/>
      </right>
      <top>
        <color indexed="63"/>
      </top>
      <bottom style="hair"/>
    </border>
    <border>
      <left style="hair"/>
      <right>
        <color indexed="63"/>
      </right>
      <top style="hair"/>
      <bottom style="hair"/>
    </border>
    <border>
      <left style="hair"/>
      <right>
        <color indexed="63"/>
      </right>
      <top>
        <color indexed="63"/>
      </top>
      <bottom style="thin"/>
    </border>
    <border>
      <left>
        <color indexed="63"/>
      </left>
      <right style="dashDot"/>
      <top>
        <color indexed="63"/>
      </top>
      <bottom>
        <color indexed="63"/>
      </bottom>
    </border>
    <border>
      <left>
        <color indexed="63"/>
      </left>
      <right style="hair"/>
      <top style="hair"/>
      <bottom style="thin"/>
    </border>
    <border>
      <left>
        <color indexed="63"/>
      </left>
      <right>
        <color indexed="63"/>
      </right>
      <top style="hair"/>
      <bottom style="thin"/>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thin"/>
      <bottom>
        <color indexed="63"/>
      </bottom>
    </border>
    <border>
      <left>
        <color indexed="63"/>
      </left>
      <right style="hair"/>
      <top style="thin"/>
      <bottom style="hair"/>
    </border>
    <border>
      <left style="thin"/>
      <right>
        <color indexed="63"/>
      </right>
      <top style="hair"/>
      <bottom>
        <color indexed="63"/>
      </bottom>
    </border>
    <border>
      <left>
        <color indexed="63"/>
      </left>
      <right>
        <color indexed="63"/>
      </right>
      <top style="hair"/>
      <bottom>
        <color indexed="63"/>
      </bottom>
    </border>
    <border>
      <left style="hair"/>
      <right style="hair"/>
      <top>
        <color indexed="63"/>
      </top>
      <bottom>
        <color indexed="63"/>
      </bottom>
    </border>
    <border>
      <left style="hair"/>
      <right style="hair"/>
      <top style="hair"/>
      <bottom>
        <color indexed="63"/>
      </bottom>
    </border>
    <border>
      <left style="hair"/>
      <right>
        <color indexed="63"/>
      </right>
      <top style="thin"/>
      <bottom>
        <color indexed="63"/>
      </bottom>
    </border>
    <border>
      <left style="hair"/>
      <right>
        <color indexed="63"/>
      </right>
      <top style="thin"/>
      <bottom style="thin"/>
    </border>
    <border>
      <left style="hair"/>
      <right>
        <color indexed="63"/>
      </right>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20">
    <xf numFmtId="0" fontId="0" fillId="0" borderId="0" xfId="0" applyAlignment="1">
      <alignment/>
    </xf>
    <xf numFmtId="0" fontId="0" fillId="0" borderId="0" xfId="0" applyAlignment="1" applyProtection="1">
      <alignment/>
      <protection locked="0"/>
    </xf>
    <xf numFmtId="0" fontId="10" fillId="2" borderId="1" xfId="0" applyFont="1" applyFill="1" applyBorder="1" applyAlignment="1" applyProtection="1">
      <alignment horizontal="right" vertical="center" wrapText="1" indent="1"/>
      <protection/>
    </xf>
    <xf numFmtId="0" fontId="10" fillId="2" borderId="2" xfId="0" applyFont="1" applyFill="1" applyBorder="1" applyAlignment="1" applyProtection="1">
      <alignment horizontal="right" vertical="center" wrapText="1" indent="1"/>
      <protection/>
    </xf>
    <xf numFmtId="0" fontId="4" fillId="2" borderId="1" xfId="0" applyFont="1" applyFill="1" applyBorder="1" applyAlignment="1" applyProtection="1">
      <alignment horizontal="right" vertical="center" wrapText="1" indent="1"/>
      <protection/>
    </xf>
    <xf numFmtId="0" fontId="4" fillId="2" borderId="2" xfId="0" applyFont="1" applyFill="1" applyBorder="1" applyAlignment="1" applyProtection="1">
      <alignment horizontal="right" vertical="center" wrapText="1" indent="1"/>
      <protection/>
    </xf>
    <xf numFmtId="0" fontId="3" fillId="2" borderId="1" xfId="0" applyFont="1" applyFill="1" applyBorder="1" applyAlignment="1" applyProtection="1">
      <alignment horizontal="right" vertical="center" wrapText="1" indent="1"/>
      <protection/>
    </xf>
    <xf numFmtId="0" fontId="3" fillId="2" borderId="2" xfId="0" applyFont="1" applyFill="1" applyBorder="1" applyAlignment="1" applyProtection="1">
      <alignment horizontal="right" vertical="center" wrapText="1" indent="1"/>
      <protection/>
    </xf>
    <xf numFmtId="0" fontId="10" fillId="2" borderId="3" xfId="0" applyFont="1" applyFill="1" applyBorder="1" applyAlignment="1" applyProtection="1">
      <alignment horizontal="right" vertical="center" wrapText="1" indent="1"/>
      <protection/>
    </xf>
    <xf numFmtId="0" fontId="4" fillId="2" borderId="3" xfId="0" applyFont="1" applyFill="1" applyBorder="1" applyAlignment="1" applyProtection="1">
      <alignment horizontal="right" vertical="center" wrapText="1" indent="1"/>
      <protection/>
    </xf>
    <xf numFmtId="0" fontId="13" fillId="2" borderId="4" xfId="0" applyFont="1" applyFill="1" applyBorder="1" applyAlignment="1" applyProtection="1">
      <alignment horizontal="left" vertical="center" wrapText="1"/>
      <protection/>
    </xf>
    <xf numFmtId="0" fontId="8" fillId="2" borderId="5" xfId="0" applyFont="1" applyFill="1" applyBorder="1" applyAlignment="1" applyProtection="1">
      <alignment horizontal="left" vertical="center" wrapText="1" indent="1"/>
      <protection/>
    </xf>
    <xf numFmtId="0" fontId="12" fillId="2" borderId="6" xfId="0" applyFont="1" applyFill="1" applyBorder="1" applyAlignment="1" applyProtection="1">
      <alignment horizontal="center" vertical="center" wrapText="1"/>
      <protection/>
    </xf>
    <xf numFmtId="0" fontId="3" fillId="2" borderId="3" xfId="0" applyFont="1" applyFill="1" applyBorder="1" applyAlignment="1" applyProtection="1">
      <alignment horizontal="right" vertical="center" wrapText="1" indent="1"/>
      <protection/>
    </xf>
    <xf numFmtId="0" fontId="0" fillId="2" borderId="4" xfId="0" applyFill="1" applyBorder="1" applyAlignment="1">
      <alignment horizontal="left" indent="1"/>
    </xf>
    <xf numFmtId="0" fontId="13" fillId="2" borderId="7" xfId="0" applyFont="1" applyFill="1" applyBorder="1" applyAlignment="1" applyProtection="1">
      <alignment horizontal="left" vertical="center" wrapText="1"/>
      <protection/>
    </xf>
    <xf numFmtId="0" fontId="13" fillId="2" borderId="8" xfId="0" applyFont="1" applyFill="1" applyBorder="1" applyAlignment="1" applyProtection="1">
      <alignment horizontal="center" vertical="center" wrapText="1"/>
      <protection/>
    </xf>
    <xf numFmtId="170" fontId="15" fillId="3" borderId="9" xfId="0" applyNumberFormat="1" applyFont="1" applyFill="1" applyBorder="1" applyAlignment="1" applyProtection="1">
      <alignment vertical="center"/>
      <protection/>
    </xf>
    <xf numFmtId="170" fontId="15" fillId="3" borderId="9" xfId="0" applyNumberFormat="1" applyFont="1" applyFill="1" applyBorder="1" applyAlignment="1" applyProtection="1">
      <alignment vertical="center" wrapText="1"/>
      <protection/>
    </xf>
    <xf numFmtId="2" fontId="14" fillId="2" borderId="10" xfId="0" applyNumberFormat="1" applyFont="1" applyFill="1" applyBorder="1" applyAlignment="1" applyProtection="1">
      <alignment horizontal="left" wrapText="1"/>
      <protection/>
    </xf>
    <xf numFmtId="2" fontId="14" fillId="2" borderId="11" xfId="0" applyNumberFormat="1" applyFont="1" applyFill="1" applyBorder="1" applyAlignment="1" applyProtection="1">
      <alignment horizontal="left" wrapText="1"/>
      <protection/>
    </xf>
    <xf numFmtId="0" fontId="0" fillId="2" borderId="12" xfId="0" applyFill="1" applyBorder="1" applyAlignment="1" applyProtection="1">
      <alignment horizontal="left"/>
      <protection/>
    </xf>
    <xf numFmtId="2" fontId="14" fillId="2" borderId="13" xfId="0" applyNumberFormat="1" applyFont="1" applyFill="1" applyBorder="1" applyAlignment="1" applyProtection="1">
      <alignment horizontal="left" vertical="top" wrapText="1"/>
      <protection/>
    </xf>
    <xf numFmtId="0" fontId="8" fillId="2" borderId="14" xfId="0" applyFont="1" applyFill="1" applyBorder="1" applyAlignment="1" applyProtection="1">
      <alignment horizontal="left" vertical="center" wrapText="1" indent="1"/>
      <protection/>
    </xf>
    <xf numFmtId="0" fontId="8" fillId="2" borderId="15" xfId="0" applyFont="1" applyFill="1" applyBorder="1" applyAlignment="1" applyProtection="1">
      <alignment horizontal="left" vertical="center" wrapText="1" indent="1"/>
      <protection/>
    </xf>
    <xf numFmtId="0" fontId="8" fillId="2" borderId="10" xfId="0" applyFont="1" applyFill="1" applyBorder="1" applyAlignment="1" applyProtection="1">
      <alignment horizontal="left" vertical="center" wrapText="1" indent="1"/>
      <protection/>
    </xf>
    <xf numFmtId="0" fontId="8" fillId="2" borderId="1" xfId="0" applyFont="1" applyFill="1" applyBorder="1" applyAlignment="1" applyProtection="1">
      <alignment horizontal="left" vertical="center" wrapText="1" indent="1"/>
      <protection/>
    </xf>
    <xf numFmtId="0" fontId="8" fillId="2" borderId="2" xfId="0" applyFont="1" applyFill="1" applyBorder="1" applyAlignment="1" applyProtection="1">
      <alignment horizontal="left" vertical="center" wrapText="1" indent="1"/>
      <protection/>
    </xf>
    <xf numFmtId="0" fontId="8" fillId="2" borderId="3" xfId="0" applyFont="1" applyFill="1" applyBorder="1" applyAlignment="1" applyProtection="1">
      <alignment horizontal="left" vertical="center" wrapText="1" indent="1"/>
      <protection/>
    </xf>
    <xf numFmtId="2" fontId="14" fillId="2" borderId="13" xfId="0" applyNumberFormat="1" applyFont="1" applyFill="1" applyBorder="1" applyAlignment="1" applyProtection="1">
      <alignment horizontal="left" wrapText="1"/>
      <protection/>
    </xf>
    <xf numFmtId="20" fontId="10" fillId="2" borderId="16" xfId="0" applyNumberFormat="1" applyFont="1" applyFill="1" applyBorder="1" applyAlignment="1" applyProtection="1">
      <alignment horizontal="left" wrapText="1"/>
      <protection/>
    </xf>
    <xf numFmtId="2" fontId="14" fillId="2" borderId="13" xfId="0" applyNumberFormat="1" applyFont="1" applyFill="1" applyBorder="1" applyAlignment="1" applyProtection="1">
      <alignment horizontal="left" vertical="top"/>
      <protection/>
    </xf>
    <xf numFmtId="20" fontId="10" fillId="2" borderId="17" xfId="0" applyNumberFormat="1" applyFont="1" applyFill="1" applyBorder="1" applyAlignment="1" applyProtection="1">
      <alignment horizontal="center" wrapText="1"/>
      <protection/>
    </xf>
    <xf numFmtId="0" fontId="7" fillId="2" borderId="16" xfId="0" applyFont="1" applyFill="1" applyBorder="1" applyAlignment="1" applyProtection="1">
      <alignment vertical="center" wrapText="1"/>
      <protection/>
    </xf>
    <xf numFmtId="0" fontId="7" fillId="2" borderId="18" xfId="0" applyFont="1" applyFill="1" applyBorder="1" applyAlignment="1" applyProtection="1">
      <alignment vertical="center" wrapText="1"/>
      <protection/>
    </xf>
    <xf numFmtId="0" fontId="7" fillId="2" borderId="19" xfId="0" applyFont="1" applyFill="1" applyBorder="1" applyAlignment="1" applyProtection="1">
      <alignment vertical="center" wrapText="1"/>
      <protection/>
    </xf>
    <xf numFmtId="0" fontId="7" fillId="2" borderId="20" xfId="0" applyFont="1" applyFill="1" applyBorder="1" applyAlignment="1" applyProtection="1">
      <alignment horizontal="center" vertical="center" wrapText="1"/>
      <protection/>
    </xf>
    <xf numFmtId="0" fontId="7"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vertical="center" wrapText="1"/>
      <protection/>
    </xf>
    <xf numFmtId="0" fontId="13" fillId="2" borderId="19" xfId="0" applyFont="1" applyFill="1" applyBorder="1" applyAlignment="1">
      <alignment vertical="center"/>
    </xf>
    <xf numFmtId="0" fontId="0" fillId="2" borderId="0" xfId="0" applyFill="1" applyAlignment="1" applyProtection="1">
      <alignment/>
      <protection/>
    </xf>
    <xf numFmtId="0" fontId="0" fillId="2" borderId="0" xfId="0" applyFill="1" applyAlignment="1" applyProtection="1">
      <alignment/>
      <protection locked="0"/>
    </xf>
    <xf numFmtId="0" fontId="0" fillId="2" borderId="0" xfId="0" applyFill="1" applyBorder="1" applyAlignment="1" applyProtection="1">
      <alignment/>
      <protection locked="0"/>
    </xf>
    <xf numFmtId="20" fontId="5" fillId="2" borderId="0" xfId="0" applyNumberFormat="1" applyFont="1" applyFill="1" applyBorder="1" applyAlignment="1" applyProtection="1">
      <alignment horizontal="left" vertical="center" wrapText="1"/>
      <protection/>
    </xf>
    <xf numFmtId="0" fontId="6" fillId="2" borderId="0" xfId="0" applyFont="1" applyFill="1" applyBorder="1" applyAlignment="1" applyProtection="1">
      <alignment/>
      <protection locked="0"/>
    </xf>
    <xf numFmtId="0" fontId="7" fillId="2" borderId="23" xfId="0" applyFont="1" applyFill="1" applyBorder="1" applyAlignment="1" applyProtection="1">
      <alignment horizontal="center" vertical="center"/>
      <protection/>
    </xf>
    <xf numFmtId="0" fontId="0" fillId="2" borderId="0" xfId="0" applyFill="1" applyBorder="1" applyAlignment="1" applyProtection="1">
      <alignment/>
      <protection/>
    </xf>
    <xf numFmtId="0" fontId="19" fillId="2" borderId="1" xfId="0" applyFont="1" applyFill="1" applyBorder="1" applyAlignment="1" applyProtection="1">
      <alignment horizontal="right"/>
      <protection/>
    </xf>
    <xf numFmtId="0" fontId="19" fillId="2" borderId="2" xfId="0" applyFont="1" applyFill="1" applyBorder="1" applyAlignment="1" applyProtection="1">
      <alignment horizontal="right"/>
      <protection/>
    </xf>
    <xf numFmtId="0" fontId="13" fillId="2" borderId="24" xfId="0" applyFont="1" applyFill="1" applyBorder="1" applyAlignment="1" applyProtection="1">
      <alignment horizontal="right" vertical="center" wrapText="1"/>
      <protection/>
    </xf>
    <xf numFmtId="0" fontId="0" fillId="2" borderId="7" xfId="0" applyFill="1" applyBorder="1" applyAlignment="1">
      <alignment horizontal="right" vertical="center" wrapText="1"/>
    </xf>
    <xf numFmtId="0" fontId="14" fillId="2" borderId="1" xfId="0" applyFont="1" applyFill="1" applyBorder="1" applyAlignment="1" applyProtection="1">
      <alignment horizontal="right" vertical="center" wrapText="1"/>
      <protection/>
    </xf>
    <xf numFmtId="0" fontId="7" fillId="2" borderId="25" xfId="0" applyFont="1" applyFill="1" applyBorder="1" applyAlignment="1" applyProtection="1">
      <alignment vertical="center" wrapText="1"/>
      <protection/>
    </xf>
    <xf numFmtId="0" fontId="14" fillId="2" borderId="2" xfId="0" applyFont="1" applyFill="1" applyBorder="1" applyAlignment="1" applyProtection="1">
      <alignment horizontal="center" vertical="top" wrapText="1"/>
      <protection/>
    </xf>
    <xf numFmtId="0" fontId="14" fillId="2" borderId="26" xfId="0" applyFont="1" applyFill="1" applyBorder="1" applyAlignment="1">
      <alignment horizontal="right" vertical="center"/>
    </xf>
    <xf numFmtId="199" fontId="8" fillId="1" borderId="27" xfId="0" applyNumberFormat="1" applyFont="1" applyFill="1" applyBorder="1" applyAlignment="1" applyProtection="1">
      <alignment horizontal="center" vertical="center" wrapText="1"/>
      <protection/>
    </xf>
    <xf numFmtId="183" fontId="8" fillId="1" borderId="27" xfId="0" applyNumberFormat="1" applyFont="1" applyFill="1" applyBorder="1" applyAlignment="1" applyProtection="1">
      <alignment horizontal="center" vertical="center" wrapText="1"/>
      <protection/>
    </xf>
    <xf numFmtId="170" fontId="8" fillId="1" borderId="28" xfId="0" applyNumberFormat="1" applyFont="1" applyFill="1" applyBorder="1" applyAlignment="1" applyProtection="1">
      <alignment vertical="center" wrapText="1"/>
      <protection/>
    </xf>
    <xf numFmtId="0" fontId="14" fillId="2" borderId="13" xfId="0" applyFont="1" applyFill="1" applyBorder="1" applyAlignment="1">
      <alignment horizontal="right" vertical="center"/>
    </xf>
    <xf numFmtId="4" fontId="8" fillId="2" borderId="2" xfId="0" applyNumberFormat="1" applyFont="1" applyFill="1" applyBorder="1" applyAlignment="1" applyProtection="1">
      <alignment vertical="center"/>
      <protection/>
    </xf>
    <xf numFmtId="170" fontId="28" fillId="0" borderId="29" xfId="0" applyNumberFormat="1" applyFont="1" applyBorder="1" applyAlignment="1" applyProtection="1">
      <alignment vertical="center" wrapText="1"/>
      <protection locked="0"/>
    </xf>
    <xf numFmtId="170" fontId="28" fillId="0" borderId="6" xfId="0" applyNumberFormat="1" applyFont="1" applyBorder="1" applyAlignment="1" applyProtection="1">
      <alignment vertical="center" wrapText="1"/>
      <protection locked="0"/>
    </xf>
    <xf numFmtId="170" fontId="28" fillId="0" borderId="30" xfId="0" applyNumberFormat="1" applyFont="1" applyBorder="1" applyAlignment="1" applyProtection="1">
      <alignment vertical="center" wrapText="1"/>
      <protection locked="0"/>
    </xf>
    <xf numFmtId="4" fontId="21" fillId="2" borderId="31" xfId="0" applyNumberFormat="1" applyFont="1" applyFill="1" applyBorder="1" applyAlignment="1" applyProtection="1">
      <alignment vertical="center"/>
      <protection/>
    </xf>
    <xf numFmtId="4" fontId="21" fillId="2" borderId="32" xfId="0" applyNumberFormat="1" applyFont="1" applyFill="1" applyBorder="1" applyAlignment="1" applyProtection="1">
      <alignment vertical="center"/>
      <protection/>
    </xf>
    <xf numFmtId="0" fontId="0" fillId="2" borderId="7" xfId="0" applyFill="1" applyBorder="1" applyAlignment="1" applyProtection="1">
      <alignment horizontal="right" vertical="center" wrapText="1"/>
      <protection/>
    </xf>
    <xf numFmtId="0" fontId="14" fillId="2" borderId="26" xfId="0" applyFont="1" applyFill="1" applyBorder="1" applyAlignment="1" applyProtection="1">
      <alignment horizontal="right" vertical="center"/>
      <protection/>
    </xf>
    <xf numFmtId="0" fontId="14" fillId="2" borderId="13" xfId="0" applyFont="1" applyFill="1" applyBorder="1" applyAlignment="1" applyProtection="1">
      <alignment horizontal="right" vertical="center"/>
      <protection/>
    </xf>
    <xf numFmtId="0" fontId="13" fillId="2" borderId="29" xfId="0" applyFont="1" applyFill="1" applyBorder="1" applyAlignment="1" applyProtection="1">
      <alignment horizontal="center" vertical="center" wrapText="1"/>
      <protection/>
    </xf>
    <xf numFmtId="203" fontId="8" fillId="2" borderId="6" xfId="0" applyNumberFormat="1" applyFont="1" applyFill="1" applyBorder="1" applyAlignment="1" applyProtection="1">
      <alignment horizontal="center"/>
      <protection/>
    </xf>
    <xf numFmtId="170" fontId="8" fillId="1" borderId="33" xfId="0" applyNumberFormat="1" applyFont="1" applyFill="1" applyBorder="1" applyAlignment="1" applyProtection="1">
      <alignment vertical="center" wrapText="1"/>
      <protection/>
    </xf>
    <xf numFmtId="0" fontId="0" fillId="2" borderId="0" xfId="0" applyFill="1" applyAlignment="1">
      <alignment/>
    </xf>
    <xf numFmtId="20" fontId="30" fillId="2" borderId="0" xfId="0" applyNumberFormat="1" applyFont="1" applyFill="1" applyBorder="1" applyAlignment="1" applyProtection="1">
      <alignment horizontal="left" vertical="top" wrapText="1"/>
      <protection/>
    </xf>
    <xf numFmtId="181" fontId="14" fillId="2" borderId="34" xfId="0" applyNumberFormat="1" applyFont="1" applyFill="1" applyBorder="1" applyAlignment="1" applyProtection="1">
      <alignment horizontal="right" wrapText="1"/>
      <protection/>
    </xf>
    <xf numFmtId="0" fontId="3" fillId="2" borderId="1" xfId="0" applyFont="1" applyFill="1" applyBorder="1" applyAlignment="1">
      <alignment horizontal="right" vertical="center" wrapText="1"/>
    </xf>
    <xf numFmtId="0" fontId="3" fillId="2" borderId="2" xfId="0" applyFont="1" applyFill="1" applyBorder="1" applyAlignment="1">
      <alignment horizontal="right" vertical="center" wrapText="1"/>
    </xf>
    <xf numFmtId="2" fontId="14" fillId="2" borderId="26" xfId="0" applyNumberFormat="1" applyFont="1" applyFill="1" applyBorder="1" applyAlignment="1" applyProtection="1">
      <alignment horizontal="left" wrapText="1"/>
      <protection/>
    </xf>
    <xf numFmtId="0" fontId="0" fillId="2" borderId="0" xfId="0" applyFill="1" applyBorder="1" applyAlignment="1">
      <alignment/>
    </xf>
    <xf numFmtId="181" fontId="14" fillId="2" borderId="34" xfId="0" applyNumberFormat="1" applyFont="1" applyFill="1" applyBorder="1" applyAlignment="1">
      <alignment horizontal="right" vertical="center"/>
    </xf>
    <xf numFmtId="0" fontId="0" fillId="4" borderId="0" xfId="0" applyFill="1" applyAlignment="1" applyProtection="1">
      <alignment/>
      <protection/>
    </xf>
    <xf numFmtId="0" fontId="8" fillId="2" borderId="30" xfId="0" applyFont="1" applyFill="1" applyBorder="1" applyAlignment="1" applyProtection="1">
      <alignment horizontal="left" vertical="center" wrapText="1" indent="1"/>
      <protection/>
    </xf>
    <xf numFmtId="0" fontId="13" fillId="2" borderId="35" xfId="0" applyFont="1" applyFill="1" applyBorder="1" applyAlignment="1" applyProtection="1">
      <alignment horizontal="center" vertical="center" wrapText="1"/>
      <protection/>
    </xf>
    <xf numFmtId="0" fontId="12" fillId="2" borderId="11" xfId="0" applyFont="1" applyFill="1" applyBorder="1" applyAlignment="1">
      <alignment horizontal="center" vertical="center" wrapText="1"/>
    </xf>
    <xf numFmtId="0" fontId="7" fillId="2" borderId="36" xfId="0" applyFont="1" applyFill="1" applyBorder="1" applyAlignment="1" applyProtection="1">
      <alignment vertical="center" wrapText="1"/>
      <protection/>
    </xf>
    <xf numFmtId="0" fontId="3" fillId="2" borderId="37" xfId="0" applyFont="1" applyFill="1" applyBorder="1" applyAlignment="1" applyProtection="1">
      <alignment horizontal="right" vertical="center" wrapText="1" indent="1"/>
      <protection/>
    </xf>
    <xf numFmtId="0" fontId="3" fillId="2" borderId="0" xfId="0" applyFont="1" applyFill="1" applyBorder="1" applyAlignment="1" applyProtection="1">
      <alignment horizontal="right" vertical="center" wrapText="1" indent="1"/>
      <protection/>
    </xf>
    <xf numFmtId="0" fontId="3" fillId="2" borderId="27" xfId="0" applyFont="1" applyFill="1" applyBorder="1" applyAlignment="1" applyProtection="1">
      <alignment horizontal="right" vertical="center" wrapText="1" indent="1"/>
      <protection/>
    </xf>
    <xf numFmtId="0" fontId="16" fillId="3" borderId="24" xfId="0" applyFont="1" applyFill="1" applyBorder="1" applyAlignment="1" applyProtection="1">
      <alignment horizontal="left" vertical="center"/>
      <protection/>
    </xf>
    <xf numFmtId="199" fontId="32" fillId="3" borderId="38" xfId="0" applyNumberFormat="1" applyFont="1" applyFill="1" applyBorder="1" applyAlignment="1" applyProtection="1">
      <alignment horizontal="center" vertical="center" wrapText="1"/>
      <protection/>
    </xf>
    <xf numFmtId="0" fontId="7" fillId="2" borderId="24" xfId="0" applyFont="1" applyFill="1" applyBorder="1" applyAlignment="1" applyProtection="1">
      <alignment vertical="top" wrapText="1"/>
      <protection/>
    </xf>
    <xf numFmtId="0" fontId="7" fillId="2" borderId="39" xfId="0" applyFont="1" applyFill="1" applyBorder="1" applyAlignment="1" applyProtection="1">
      <alignment vertical="top" wrapText="1"/>
      <protection/>
    </xf>
    <xf numFmtId="0" fontId="7" fillId="2" borderId="40" xfId="0" applyFont="1" applyFill="1" applyBorder="1" applyAlignment="1" applyProtection="1">
      <alignment vertical="top" wrapText="1"/>
      <protection/>
    </xf>
    <xf numFmtId="0" fontId="0" fillId="4" borderId="0" xfId="0" applyFill="1" applyAlignment="1">
      <alignment/>
    </xf>
    <xf numFmtId="20" fontId="23" fillId="4" borderId="41" xfId="0" applyNumberFormat="1" applyFont="1" applyFill="1" applyBorder="1" applyAlignment="1" applyProtection="1">
      <alignment horizontal="left" vertical="center" wrapText="1"/>
      <protection/>
    </xf>
    <xf numFmtId="20" fontId="23" fillId="4" borderId="0" xfId="0" applyNumberFormat="1" applyFont="1" applyFill="1" applyBorder="1" applyAlignment="1" applyProtection="1">
      <alignment horizontal="left" vertical="center" wrapText="1"/>
      <protection/>
    </xf>
    <xf numFmtId="0" fontId="13" fillId="2" borderId="1" xfId="0" applyFont="1" applyFill="1" applyBorder="1" applyAlignment="1" applyProtection="1">
      <alignment horizontal="left" vertical="top" wrapText="1"/>
      <protection/>
    </xf>
    <xf numFmtId="0" fontId="13" fillId="2" borderId="26" xfId="0" applyFont="1" applyFill="1" applyBorder="1" applyAlignment="1" applyProtection="1">
      <alignment horizontal="center" vertical="top" wrapText="1"/>
      <protection/>
    </xf>
    <xf numFmtId="0" fontId="13" fillId="2" borderId="34" xfId="0" applyFont="1" applyFill="1" applyBorder="1" applyAlignment="1" applyProtection="1">
      <alignment horizontal="center" vertical="top" wrapText="1"/>
      <protection/>
    </xf>
    <xf numFmtId="0" fontId="13" fillId="2" borderId="24" xfId="0" applyFont="1" applyFill="1" applyBorder="1" applyAlignment="1" applyProtection="1">
      <alignment horizontal="left" vertical="center" wrapText="1"/>
      <protection/>
    </xf>
    <xf numFmtId="0" fontId="13" fillId="2" borderId="39" xfId="0" applyFont="1" applyFill="1" applyBorder="1" applyAlignment="1" applyProtection="1">
      <alignment horizontal="center" vertical="center" wrapText="1"/>
      <protection/>
    </xf>
    <xf numFmtId="0" fontId="13" fillId="2" borderId="40" xfId="0" applyFont="1" applyFill="1" applyBorder="1" applyAlignment="1" applyProtection="1">
      <alignment horizontal="center" vertical="center" wrapText="1"/>
      <protection/>
    </xf>
    <xf numFmtId="183" fontId="28" fillId="0" borderId="29" xfId="0" applyNumberFormat="1" applyFont="1" applyFill="1" applyBorder="1" applyAlignment="1" applyProtection="1">
      <alignment horizontal="center" vertical="center" wrapText="1"/>
      <protection locked="0"/>
    </xf>
    <xf numFmtId="0" fontId="13" fillId="5" borderId="19" xfId="0" applyFont="1" applyFill="1" applyBorder="1" applyAlignment="1" applyProtection="1">
      <alignment horizontal="left" vertical="center"/>
      <protection/>
    </xf>
    <xf numFmtId="0" fontId="7" fillId="2" borderId="24" xfId="0" applyFont="1" applyFill="1" applyBorder="1" applyAlignment="1">
      <alignment vertical="center" wrapText="1"/>
    </xf>
    <xf numFmtId="0" fontId="7" fillId="2" borderId="39" xfId="0" applyFont="1" applyFill="1" applyBorder="1" applyAlignment="1">
      <alignment horizontal="center" vertical="center"/>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xf>
    <xf numFmtId="0" fontId="7" fillId="2" borderId="1" xfId="0" applyFont="1" applyFill="1" applyBorder="1" applyAlignment="1">
      <alignment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20" fontId="30" fillId="4" borderId="31" xfId="0" applyNumberFormat="1" applyFont="1" applyFill="1" applyBorder="1" applyAlignment="1" applyProtection="1">
      <alignment horizontal="left" vertical="center" wrapText="1"/>
      <protection/>
    </xf>
    <xf numFmtId="20" fontId="30" fillId="4" borderId="0" xfId="0" applyNumberFormat="1" applyFont="1" applyFill="1" applyBorder="1" applyAlignment="1" applyProtection="1">
      <alignment horizontal="left" vertical="center" wrapText="1"/>
      <protection/>
    </xf>
    <xf numFmtId="20" fontId="8" fillId="4" borderId="0" xfId="0" applyNumberFormat="1" applyFont="1" applyFill="1" applyBorder="1" applyAlignment="1" applyProtection="1">
      <alignment horizontal="left" vertical="center" wrapText="1"/>
      <protection/>
    </xf>
    <xf numFmtId="20" fontId="8" fillId="4" borderId="0" xfId="0" applyNumberFormat="1" applyFont="1" applyFill="1" applyBorder="1" applyAlignment="1" applyProtection="1">
      <alignment horizontal="left" vertical="center"/>
      <protection/>
    </xf>
    <xf numFmtId="0" fontId="0" fillId="2" borderId="0" xfId="0" applyFill="1" applyBorder="1" applyAlignment="1" applyProtection="1">
      <alignment/>
      <protection/>
    </xf>
    <xf numFmtId="170" fontId="16" fillId="3" borderId="9" xfId="0" applyNumberFormat="1" applyFont="1" applyFill="1" applyBorder="1" applyAlignment="1" applyProtection="1">
      <alignment vertical="center" wrapText="1"/>
      <protection/>
    </xf>
    <xf numFmtId="0" fontId="15" fillId="2" borderId="1" xfId="0" applyFont="1" applyFill="1" applyBorder="1" applyAlignment="1" applyProtection="1">
      <alignment vertical="center" wrapText="1"/>
      <protection/>
    </xf>
    <xf numFmtId="0" fontId="16" fillId="2" borderId="2" xfId="0" applyFont="1" applyFill="1" applyBorder="1" applyAlignment="1" applyProtection="1">
      <alignment horizontal="center" vertical="center" wrapText="1"/>
      <protection/>
    </xf>
    <xf numFmtId="0" fontId="16" fillId="2" borderId="2" xfId="0" applyFont="1" applyFill="1" applyBorder="1" applyAlignment="1" applyProtection="1">
      <alignment horizontal="right" vertical="center"/>
      <protection/>
    </xf>
    <xf numFmtId="0" fontId="7" fillId="2" borderId="29" xfId="0" applyFont="1" applyFill="1" applyBorder="1" applyAlignment="1" applyProtection="1">
      <alignment horizontal="center" vertical="center"/>
      <protection/>
    </xf>
    <xf numFmtId="0" fontId="37" fillId="2" borderId="39" xfId="0" applyFont="1" applyFill="1" applyBorder="1" applyAlignment="1" applyProtection="1">
      <alignment horizontal="center" vertical="top" wrapText="1"/>
      <protection/>
    </xf>
    <xf numFmtId="170" fontId="8" fillId="2" borderId="27" xfId="19" applyFont="1" applyFill="1" applyBorder="1" applyAlignment="1">
      <alignment horizontal="center" vertical="center"/>
    </xf>
    <xf numFmtId="170" fontId="8" fillId="2" borderId="29" xfId="0" applyNumberFormat="1" applyFont="1" applyFill="1" applyBorder="1" applyAlignment="1" applyProtection="1">
      <alignment vertical="center" wrapText="1"/>
      <protection/>
    </xf>
    <xf numFmtId="170" fontId="8" fillId="2" borderId="42" xfId="0" applyNumberFormat="1" applyFont="1" applyFill="1" applyBorder="1" applyAlignment="1" applyProtection="1">
      <alignment vertical="center" wrapText="1"/>
      <protection/>
    </xf>
    <xf numFmtId="170" fontId="8" fillId="2" borderId="43" xfId="0" applyNumberFormat="1" applyFont="1" applyFill="1" applyBorder="1" applyAlignment="1" applyProtection="1">
      <alignment vertical="center" wrapText="1"/>
      <protection/>
    </xf>
    <xf numFmtId="170" fontId="8" fillId="2" borderId="44" xfId="0" applyNumberFormat="1" applyFont="1" applyFill="1" applyBorder="1" applyAlignment="1" applyProtection="1">
      <alignment vertical="center" wrapText="1"/>
      <protection/>
    </xf>
    <xf numFmtId="0" fontId="13" fillId="2" borderId="12" xfId="0" applyFont="1" applyFill="1" applyBorder="1" applyAlignment="1">
      <alignment vertical="top" wrapText="1"/>
    </xf>
    <xf numFmtId="0" fontId="13" fillId="2" borderId="3" xfId="0" applyFont="1" applyFill="1" applyBorder="1" applyAlignment="1">
      <alignment horizontal="center" vertical="top"/>
    </xf>
    <xf numFmtId="0" fontId="13" fillId="2" borderId="26" xfId="0" applyFont="1" applyFill="1" applyBorder="1" applyAlignment="1">
      <alignment horizontal="center" vertical="top" wrapText="1"/>
    </xf>
    <xf numFmtId="0" fontId="13" fillId="2" borderId="34" xfId="0" applyFont="1" applyFill="1" applyBorder="1" applyAlignment="1">
      <alignment horizontal="center" vertical="top"/>
    </xf>
    <xf numFmtId="0" fontId="8" fillId="2" borderId="7" xfId="0" applyFont="1" applyFill="1" applyBorder="1" applyAlignment="1">
      <alignment horizontal="left" vertical="center"/>
    </xf>
    <xf numFmtId="0" fontId="8" fillId="2" borderId="18" xfId="0" applyFont="1" applyFill="1" applyBorder="1" applyAlignment="1">
      <alignment horizontal="left" vertical="center"/>
    </xf>
    <xf numFmtId="0" fontId="8" fillId="2" borderId="36" xfId="0" applyFont="1" applyFill="1" applyBorder="1" applyAlignment="1">
      <alignment horizontal="left" vertical="center"/>
    </xf>
    <xf numFmtId="0" fontId="13" fillId="2" borderId="24" xfId="0" applyFont="1" applyFill="1" applyBorder="1" applyAlignment="1">
      <alignment vertical="center" wrapText="1"/>
    </xf>
    <xf numFmtId="0" fontId="13" fillId="2" borderId="39"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3" xfId="0" applyFont="1" applyFill="1" applyBorder="1" applyAlignment="1">
      <alignment horizontal="center" vertical="top" wrapText="1"/>
    </xf>
    <xf numFmtId="0" fontId="8" fillId="2" borderId="45" xfId="0" applyFont="1" applyFill="1" applyBorder="1" applyAlignment="1">
      <alignment vertical="center" wrapText="1"/>
    </xf>
    <xf numFmtId="183" fontId="28" fillId="0" borderId="39" xfId="0" applyNumberFormat="1" applyFont="1" applyFill="1" applyBorder="1" applyAlignment="1" applyProtection="1">
      <alignment horizontal="center" vertical="center" wrapText="1"/>
      <protection locked="0"/>
    </xf>
    <xf numFmtId="0" fontId="8" fillId="2" borderId="25" xfId="0" applyFont="1" applyFill="1" applyBorder="1" applyAlignment="1">
      <alignment vertical="center" wrapText="1"/>
    </xf>
    <xf numFmtId="183" fontId="28" fillId="0" borderId="6" xfId="0" applyNumberFormat="1" applyFont="1" applyFill="1" applyBorder="1" applyAlignment="1" applyProtection="1">
      <alignment horizontal="center" vertical="center" wrapText="1"/>
      <protection locked="0"/>
    </xf>
    <xf numFmtId="170" fontId="8" fillId="2" borderId="46" xfId="0" applyNumberFormat="1" applyFont="1" applyFill="1" applyBorder="1" applyAlignment="1" applyProtection="1">
      <alignment vertical="center" wrapText="1"/>
      <protection/>
    </xf>
    <xf numFmtId="170" fontId="8" fillId="2" borderId="6" xfId="0" applyNumberFormat="1" applyFont="1" applyFill="1" applyBorder="1" applyAlignment="1" applyProtection="1">
      <alignment vertical="center" wrapText="1"/>
      <protection/>
    </xf>
    <xf numFmtId="183" fontId="28" fillId="0" borderId="30" xfId="0" applyNumberFormat="1" applyFont="1" applyFill="1" applyBorder="1" applyAlignment="1" applyProtection="1">
      <alignment horizontal="center" vertical="center" wrapText="1"/>
      <protection locked="0"/>
    </xf>
    <xf numFmtId="170" fontId="8" fillId="2" borderId="26" xfId="0" applyNumberFormat="1" applyFont="1" applyFill="1" applyBorder="1" applyAlignment="1" applyProtection="1">
      <alignment vertical="center" wrapText="1"/>
      <protection/>
    </xf>
    <xf numFmtId="0" fontId="0" fillId="4" borderId="2" xfId="0" applyFill="1" applyBorder="1" applyAlignment="1" applyProtection="1">
      <alignment/>
      <protection/>
    </xf>
    <xf numFmtId="0" fontId="40" fillId="0" borderId="42" xfId="0" applyFont="1" applyFill="1" applyBorder="1" applyAlignment="1" applyProtection="1">
      <alignment horizontal="left" vertical="center" wrapText="1" indent="1"/>
      <protection locked="0"/>
    </xf>
    <xf numFmtId="0" fontId="40" fillId="0" borderId="29" xfId="0" applyFont="1" applyBorder="1" applyAlignment="1" applyProtection="1">
      <alignment horizontal="center" vertical="center" wrapText="1"/>
      <protection locked="0"/>
    </xf>
    <xf numFmtId="0" fontId="40" fillId="0" borderId="6" xfId="0" applyFont="1" applyBorder="1" applyAlignment="1" applyProtection="1">
      <alignment horizontal="center" vertical="center" wrapText="1"/>
      <protection locked="0"/>
    </xf>
    <xf numFmtId="0" fontId="40" fillId="0" borderId="26" xfId="0" applyFont="1" applyBorder="1" applyAlignment="1" applyProtection="1">
      <alignment horizontal="center" vertical="center" wrapText="1"/>
      <protection locked="0"/>
    </xf>
    <xf numFmtId="0" fontId="40" fillId="0" borderId="44" xfId="0" applyFont="1" applyFill="1" applyBorder="1" applyAlignment="1" applyProtection="1">
      <alignment horizontal="left" vertical="center" wrapText="1" indent="1"/>
      <protection locked="0"/>
    </xf>
    <xf numFmtId="20" fontId="8" fillId="4" borderId="31" xfId="0" applyNumberFormat="1" applyFont="1" applyFill="1" applyBorder="1" applyAlignment="1" applyProtection="1">
      <alignment horizontal="left" vertical="center" wrapText="1"/>
      <protection/>
    </xf>
    <xf numFmtId="37" fontId="8" fillId="2" borderId="6" xfId="0" applyNumberFormat="1" applyFont="1" applyFill="1" applyBorder="1" applyAlignment="1" applyProtection="1">
      <alignment horizontal="right" vertical="center" wrapText="1" indent="1"/>
      <protection/>
    </xf>
    <xf numFmtId="0" fontId="40" fillId="0" borderId="18" xfId="0" applyFont="1" applyBorder="1" applyAlignment="1" applyProtection="1">
      <alignment vertical="center"/>
      <protection locked="0"/>
    </xf>
    <xf numFmtId="0" fontId="40" fillId="0" borderId="12" xfId="0" applyFont="1" applyBorder="1" applyAlignment="1" applyProtection="1">
      <alignment vertical="center"/>
      <protection locked="0"/>
    </xf>
    <xf numFmtId="0" fontId="40" fillId="0" borderId="24" xfId="0" applyFont="1" applyBorder="1" applyAlignment="1" applyProtection="1">
      <alignment vertical="center"/>
      <protection locked="0"/>
    </xf>
    <xf numFmtId="0" fontId="8" fillId="2" borderId="19" xfId="0" applyFont="1" applyFill="1" applyBorder="1" applyAlignment="1">
      <alignment vertical="center" wrapText="1"/>
    </xf>
    <xf numFmtId="191" fontId="38" fillId="0" borderId="29" xfId="0" applyNumberFormat="1" applyFont="1" applyBorder="1" applyAlignment="1" applyProtection="1">
      <alignment horizontal="center" vertical="center"/>
      <protection locked="0"/>
    </xf>
    <xf numFmtId="191" fontId="38" fillId="0" borderId="6" xfId="0" applyNumberFormat="1" applyFont="1" applyBorder="1" applyAlignment="1" applyProtection="1">
      <alignment horizontal="center" vertical="center"/>
      <protection locked="0"/>
    </xf>
    <xf numFmtId="191" fontId="38" fillId="0" borderId="46" xfId="0" applyNumberFormat="1" applyFont="1" applyBorder="1" applyAlignment="1" applyProtection="1">
      <alignment horizontal="center" vertical="center"/>
      <protection locked="0"/>
    </xf>
    <xf numFmtId="0" fontId="40" fillId="0" borderId="43" xfId="0" applyFont="1" applyFill="1" applyBorder="1" applyAlignment="1" applyProtection="1">
      <alignment horizontal="left" vertical="center" wrapText="1" indent="1"/>
      <protection locked="0"/>
    </xf>
    <xf numFmtId="0" fontId="40" fillId="0" borderId="47" xfId="0" applyFont="1" applyBorder="1" applyAlignment="1" applyProtection="1">
      <alignment vertical="center"/>
      <protection locked="0"/>
    </xf>
    <xf numFmtId="0" fontId="40" fillId="0" borderId="25" xfId="0" applyFont="1" applyBorder="1" applyAlignment="1" applyProtection="1">
      <alignment vertical="center"/>
      <protection locked="0"/>
    </xf>
    <xf numFmtId="0" fontId="40" fillId="0" borderId="17" xfId="0" applyFont="1" applyFill="1" applyBorder="1" applyAlignment="1" applyProtection="1">
      <alignment horizontal="left" vertical="center" wrapText="1" indent="1"/>
      <protection locked="0"/>
    </xf>
    <xf numFmtId="0" fontId="40" fillId="0" borderId="48" xfId="0" applyFont="1" applyFill="1" applyBorder="1" applyAlignment="1" applyProtection="1">
      <alignment horizontal="left" vertical="center" wrapText="1" indent="1"/>
      <protection locked="0"/>
    </xf>
    <xf numFmtId="0" fontId="40" fillId="0" borderId="16" xfId="0" applyFont="1" applyBorder="1" applyAlignment="1" applyProtection="1">
      <alignment vertical="center"/>
      <protection locked="0"/>
    </xf>
    <xf numFmtId="0" fontId="40" fillId="0" borderId="36" xfId="0" applyFont="1" applyBorder="1" applyAlignment="1" applyProtection="1">
      <alignment vertical="center"/>
      <protection locked="0"/>
    </xf>
    <xf numFmtId="0" fontId="40" fillId="0" borderId="49" xfId="0" applyFont="1" applyFill="1" applyBorder="1" applyAlignment="1" applyProtection="1">
      <alignment horizontal="left" vertical="center" wrapText="1" indent="1"/>
      <protection locked="0"/>
    </xf>
    <xf numFmtId="0" fontId="40" fillId="0" borderId="29" xfId="0" applyFont="1" applyFill="1" applyBorder="1" applyAlignment="1" applyProtection="1">
      <alignment horizontal="center" vertical="center" wrapText="1"/>
      <protection locked="0"/>
    </xf>
    <xf numFmtId="0" fontId="40" fillId="0" borderId="30" xfId="0" applyFont="1" applyFill="1" applyBorder="1" applyAlignment="1" applyProtection="1">
      <alignment horizontal="center" vertical="center" wrapText="1"/>
      <protection locked="0"/>
    </xf>
    <xf numFmtId="169" fontId="40" fillId="0" borderId="29" xfId="0" applyNumberFormat="1" applyFont="1" applyFill="1" applyBorder="1" applyAlignment="1" applyProtection="1">
      <alignment horizontal="left" vertical="center" indent="1"/>
      <protection locked="0"/>
    </xf>
    <xf numFmtId="169" fontId="40" fillId="0" borderId="42" xfId="0" applyNumberFormat="1" applyFont="1" applyFill="1" applyBorder="1" applyAlignment="1" applyProtection="1">
      <alignment horizontal="left" vertical="center" indent="1"/>
      <protection locked="0"/>
    </xf>
    <xf numFmtId="0" fontId="40" fillId="0" borderId="48" xfId="0" applyFont="1" applyFill="1" applyBorder="1" applyAlignment="1" applyProtection="1">
      <alignment horizontal="left" vertical="center" indent="1"/>
      <protection locked="0"/>
    </xf>
    <xf numFmtId="0" fontId="40" fillId="0" borderId="49" xfId="0" applyFont="1" applyBorder="1" applyAlignment="1" applyProtection="1">
      <alignment horizontal="left" vertical="center" indent="1"/>
      <protection locked="0"/>
    </xf>
    <xf numFmtId="183" fontId="13" fillId="1" borderId="27" xfId="0" applyNumberFormat="1" applyFont="1" applyFill="1" applyBorder="1" applyAlignment="1" applyProtection="1">
      <alignment horizontal="center" vertical="center" wrapText="1"/>
      <protection/>
    </xf>
    <xf numFmtId="169" fontId="25" fillId="1" borderId="17" xfId="0" applyNumberFormat="1" applyFont="1" applyFill="1" applyBorder="1" applyAlignment="1" applyProtection="1">
      <alignment vertical="center" wrapText="1"/>
      <protection/>
    </xf>
    <xf numFmtId="169" fontId="25" fillId="1" borderId="50" xfId="0" applyNumberFormat="1" applyFont="1" applyFill="1" applyBorder="1" applyAlignment="1" applyProtection="1">
      <alignment horizontal="left" vertical="center"/>
      <protection/>
    </xf>
    <xf numFmtId="0" fontId="25" fillId="2" borderId="51" xfId="0" applyFont="1" applyFill="1" applyBorder="1" applyAlignment="1" applyProtection="1">
      <alignment horizontal="left" vertical="center" wrapText="1" indent="1"/>
      <protection/>
    </xf>
    <xf numFmtId="199" fontId="40" fillId="0" borderId="51" xfId="0" applyNumberFormat="1" applyFont="1" applyFill="1" applyBorder="1" applyAlignment="1" applyProtection="1">
      <alignment horizontal="left" vertical="center" wrapText="1" indent="1"/>
      <protection locked="0"/>
    </xf>
    <xf numFmtId="170" fontId="40" fillId="0" borderId="51" xfId="0" applyNumberFormat="1" applyFont="1" applyBorder="1" applyAlignment="1" applyProtection="1">
      <alignment vertical="center" wrapText="1"/>
      <protection locked="0"/>
    </xf>
    <xf numFmtId="0" fontId="25" fillId="2" borderId="52" xfId="0" applyFont="1" applyFill="1" applyBorder="1" applyAlignment="1" applyProtection="1">
      <alignment horizontal="left" vertical="center" wrapText="1" indent="1"/>
      <protection/>
    </xf>
    <xf numFmtId="37" fontId="40" fillId="0" borderId="52" xfId="0" applyNumberFormat="1" applyFont="1" applyFill="1" applyBorder="1" applyAlignment="1" applyProtection="1">
      <alignment horizontal="right" vertical="center" wrapText="1" indent="1"/>
      <protection locked="0"/>
    </xf>
    <xf numFmtId="170" fontId="40" fillId="0" borderId="52" xfId="0" applyNumberFormat="1" applyFont="1" applyBorder="1" applyAlignment="1" applyProtection="1">
      <alignment vertical="center" wrapText="1"/>
      <protection locked="0"/>
    </xf>
    <xf numFmtId="0" fontId="25" fillId="2" borderId="53" xfId="0" applyFont="1" applyFill="1" applyBorder="1" applyAlignment="1" applyProtection="1">
      <alignment horizontal="left" vertical="center" wrapText="1" indent="1"/>
      <protection/>
    </xf>
    <xf numFmtId="203" fontId="40" fillId="0" borderId="53" xfId="0" applyNumberFormat="1" applyFont="1" applyFill="1" applyBorder="1" applyAlignment="1" applyProtection="1">
      <alignment horizontal="left" vertical="center" wrapText="1" indent="1"/>
      <protection locked="0"/>
    </xf>
    <xf numFmtId="170" fontId="40" fillId="0" borderId="53" xfId="0" applyNumberFormat="1" applyFont="1" applyBorder="1" applyAlignment="1" applyProtection="1">
      <alignment vertical="center" wrapText="1"/>
      <protection locked="0"/>
    </xf>
    <xf numFmtId="0" fontId="25" fillId="2" borderId="54" xfId="0" applyFont="1" applyFill="1" applyBorder="1" applyAlignment="1" applyProtection="1">
      <alignment horizontal="left" vertical="center" wrapText="1" indent="1"/>
      <protection/>
    </xf>
    <xf numFmtId="37" fontId="40" fillId="0" borderId="54" xfId="0" applyNumberFormat="1" applyFont="1" applyFill="1" applyBorder="1" applyAlignment="1" applyProtection="1">
      <alignment horizontal="right" vertical="center" wrapText="1" indent="1"/>
      <protection locked="0"/>
    </xf>
    <xf numFmtId="170" fontId="40" fillId="0" borderId="54" xfId="0" applyNumberFormat="1" applyFont="1" applyBorder="1" applyAlignment="1" applyProtection="1">
      <alignment vertical="center" wrapText="1"/>
      <protection locked="0"/>
    </xf>
    <xf numFmtId="0" fontId="25" fillId="2" borderId="29" xfId="0" applyFont="1" applyFill="1" applyBorder="1" applyAlignment="1" applyProtection="1">
      <alignment horizontal="left" vertical="center" wrapText="1" indent="1"/>
      <protection/>
    </xf>
    <xf numFmtId="170" fontId="40" fillId="0" borderId="29" xfId="0" applyNumberFormat="1" applyFont="1" applyBorder="1" applyAlignment="1" applyProtection="1">
      <alignment vertical="center" wrapText="1"/>
      <protection locked="0"/>
    </xf>
    <xf numFmtId="0" fontId="25" fillId="2" borderId="6" xfId="0" applyFont="1" applyFill="1" applyBorder="1" applyAlignment="1" applyProtection="1">
      <alignment horizontal="left" vertical="center" wrapText="1" indent="1"/>
      <protection/>
    </xf>
    <xf numFmtId="170" fontId="40" fillId="0" borderId="6" xfId="0" applyNumberFormat="1" applyFont="1" applyBorder="1" applyAlignment="1" applyProtection="1">
      <alignment vertical="center" wrapText="1"/>
      <protection locked="0"/>
    </xf>
    <xf numFmtId="0" fontId="25" fillId="2" borderId="30" xfId="0" applyFont="1" applyFill="1" applyBorder="1" applyAlignment="1" applyProtection="1">
      <alignment horizontal="left" vertical="center" wrapText="1" indent="1"/>
      <protection/>
    </xf>
    <xf numFmtId="170" fontId="40" fillId="0" borderId="30" xfId="0" applyNumberFormat="1" applyFont="1" applyBorder="1" applyAlignment="1" applyProtection="1">
      <alignment vertical="center" wrapText="1"/>
      <protection locked="0"/>
    </xf>
    <xf numFmtId="199" fontId="40" fillId="0" borderId="29" xfId="0" applyNumberFormat="1" applyFont="1" applyFill="1" applyBorder="1" applyAlignment="1" applyProtection="1">
      <alignment horizontal="left" vertical="center" wrapText="1" indent="1"/>
      <protection locked="0"/>
    </xf>
    <xf numFmtId="37" fontId="40" fillId="2" borderId="6" xfId="0" applyNumberFormat="1" applyFont="1" applyFill="1" applyBorder="1" applyAlignment="1" applyProtection="1">
      <alignment horizontal="right" vertical="center" wrapText="1" indent="1"/>
      <protection locked="0"/>
    </xf>
    <xf numFmtId="203" fontId="40" fillId="0" borderId="6" xfId="0" applyNumberFormat="1" applyFont="1" applyFill="1" applyBorder="1" applyAlignment="1" applyProtection="1">
      <alignment horizontal="left" vertical="center" wrapText="1" indent="1"/>
      <protection locked="0"/>
    </xf>
    <xf numFmtId="37" fontId="28" fillId="2" borderId="30" xfId="0" applyNumberFormat="1" applyFont="1" applyFill="1" applyBorder="1" applyAlignment="1" applyProtection="1">
      <alignment horizontal="right" vertical="center" wrapText="1" indent="1"/>
      <protection locked="0"/>
    </xf>
    <xf numFmtId="4" fontId="8" fillId="2" borderId="32" xfId="0" applyNumberFormat="1" applyFont="1" applyFill="1" applyBorder="1" applyAlignment="1" applyProtection="1">
      <alignment vertical="center"/>
      <protection/>
    </xf>
    <xf numFmtId="181" fontId="15" fillId="3" borderId="28" xfId="0" applyNumberFormat="1" applyFont="1" applyFill="1" applyBorder="1" applyAlignment="1" applyProtection="1">
      <alignment horizontal="right" vertical="center"/>
      <protection/>
    </xf>
    <xf numFmtId="0" fontId="8" fillId="2" borderId="55"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3" xfId="0" applyFont="1" applyFill="1" applyBorder="1" applyAlignment="1">
      <alignment horizontal="center" vertical="center"/>
    </xf>
    <xf numFmtId="170" fontId="15" fillId="3" borderId="40" xfId="0" applyNumberFormat="1" applyFont="1" applyFill="1" applyBorder="1" applyAlignment="1" applyProtection="1">
      <alignment vertical="center" wrapText="1"/>
      <protection/>
    </xf>
    <xf numFmtId="198" fontId="38" fillId="0" borderId="18" xfId="0" applyNumberFormat="1" applyFont="1" applyBorder="1" applyAlignment="1" applyProtection="1">
      <alignment horizontal="center" vertical="center"/>
      <protection locked="0"/>
    </xf>
    <xf numFmtId="198" fontId="38" fillId="0" borderId="4" xfId="0" applyNumberFormat="1" applyFont="1" applyBorder="1" applyAlignment="1" applyProtection="1">
      <alignment horizontal="center" vertical="center"/>
      <protection locked="0"/>
    </xf>
    <xf numFmtId="181" fontId="15" fillId="3" borderId="39" xfId="0" applyNumberFormat="1" applyFont="1" applyFill="1" applyBorder="1" applyAlignment="1" applyProtection="1">
      <alignment horizontal="right" vertical="center"/>
      <protection/>
    </xf>
    <xf numFmtId="170" fontId="15" fillId="3" borderId="39" xfId="0" applyNumberFormat="1" applyFont="1" applyFill="1" applyBorder="1" applyAlignment="1" applyProtection="1">
      <alignment vertical="center" wrapText="1"/>
      <protection/>
    </xf>
    <xf numFmtId="198" fontId="38" fillId="0" borderId="16" xfId="0" applyNumberFormat="1" applyFont="1" applyBorder="1" applyAlignment="1" applyProtection="1">
      <alignment horizontal="center" vertical="center"/>
      <protection locked="0"/>
    </xf>
    <xf numFmtId="0" fontId="14" fillId="2" borderId="2" xfId="0" applyFont="1" applyFill="1" applyBorder="1" applyAlignment="1" applyProtection="1">
      <alignment horizontal="right"/>
      <protection/>
    </xf>
    <xf numFmtId="170" fontId="8" fillId="2" borderId="30" xfId="0" applyNumberFormat="1" applyFont="1" applyFill="1" applyBorder="1" applyAlignment="1" applyProtection="1">
      <alignment horizontal="center" vertical="center" wrapText="1"/>
      <protection/>
    </xf>
    <xf numFmtId="0" fontId="13" fillId="2" borderId="26" xfId="0" applyFont="1" applyFill="1" applyBorder="1" applyAlignment="1">
      <alignment horizontal="center" vertical="center" wrapText="1"/>
    </xf>
    <xf numFmtId="0" fontId="13" fillId="2" borderId="13" xfId="0" applyFont="1" applyFill="1" applyBorder="1" applyAlignment="1">
      <alignment horizontal="center" vertical="top" wrapText="1"/>
    </xf>
    <xf numFmtId="0" fontId="7" fillId="2" borderId="47" xfId="0" applyFont="1" applyFill="1" applyBorder="1" applyAlignment="1" applyProtection="1">
      <alignment horizontal="center" vertical="center" wrapText="1"/>
      <protection/>
    </xf>
    <xf numFmtId="0" fontId="0" fillId="2" borderId="41" xfId="0" applyFill="1" applyBorder="1" applyAlignment="1" applyProtection="1">
      <alignment horizontal="center" wrapText="1"/>
      <protection/>
    </xf>
    <xf numFmtId="0" fontId="0" fillId="2" borderId="9" xfId="0" applyFill="1" applyBorder="1" applyAlignment="1" applyProtection="1">
      <alignment wrapText="1"/>
      <protection/>
    </xf>
    <xf numFmtId="0" fontId="0" fillId="2" borderId="39" xfId="0" applyFill="1" applyBorder="1" applyAlignment="1" applyProtection="1">
      <alignment horizontal="center" wrapText="1"/>
      <protection/>
    </xf>
    <xf numFmtId="0" fontId="0" fillId="2" borderId="39" xfId="0" applyFill="1" applyBorder="1" applyAlignment="1" applyProtection="1">
      <alignment wrapText="1"/>
      <protection/>
    </xf>
    <xf numFmtId="0" fontId="8" fillId="2" borderId="56" xfId="0" applyFont="1" applyFill="1" applyBorder="1" applyAlignment="1">
      <alignment vertical="center" wrapText="1"/>
    </xf>
    <xf numFmtId="170" fontId="8" fillId="6" borderId="28" xfId="0" applyNumberFormat="1" applyFont="1" applyFill="1" applyBorder="1" applyAlignment="1" applyProtection="1">
      <alignment vertical="center" wrapText="1"/>
      <protection/>
    </xf>
    <xf numFmtId="170" fontId="41" fillId="0" borderId="28" xfId="0" applyNumberFormat="1" applyFont="1" applyBorder="1" applyAlignment="1" applyProtection="1">
      <alignment vertical="center" wrapText="1"/>
      <protection locked="0"/>
    </xf>
    <xf numFmtId="2" fontId="14" fillId="2" borderId="26" xfId="0" applyNumberFormat="1" applyFont="1" applyFill="1" applyBorder="1" applyAlignment="1" applyProtection="1">
      <alignment horizontal="left" vertical="top" wrapText="1"/>
      <protection/>
    </xf>
    <xf numFmtId="183" fontId="32" fillId="3" borderId="39" xfId="0" applyNumberFormat="1" applyFont="1" applyFill="1" applyBorder="1" applyAlignment="1" applyProtection="1">
      <alignment horizontal="center" vertical="center" wrapText="1"/>
      <protection/>
    </xf>
    <xf numFmtId="0" fontId="3" fillId="7" borderId="0" xfId="0" applyFont="1" applyFill="1" applyAlignment="1" applyProtection="1">
      <alignment/>
      <protection/>
    </xf>
    <xf numFmtId="0" fontId="3" fillId="7" borderId="0" xfId="0" applyFont="1" applyFill="1" applyAlignment="1" applyProtection="1">
      <alignment/>
      <protection/>
    </xf>
    <xf numFmtId="0" fontId="0" fillId="7" borderId="0" xfId="0" applyFill="1" applyAlignment="1" applyProtection="1">
      <alignment/>
      <protection/>
    </xf>
    <xf numFmtId="198" fontId="28" fillId="0" borderId="49" xfId="0" applyNumberFormat="1" applyFont="1" applyBorder="1" applyAlignment="1" applyProtection="1">
      <alignment horizontal="center" vertical="center"/>
      <protection locked="0"/>
    </xf>
    <xf numFmtId="0" fontId="28" fillId="0" borderId="12" xfId="0" applyFont="1" applyBorder="1" applyAlignment="1" applyProtection="1">
      <alignment vertical="center"/>
      <protection locked="0"/>
    </xf>
    <xf numFmtId="20" fontId="25" fillId="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7" fillId="4" borderId="0" xfId="0" applyNumberFormat="1" applyFont="1" applyFill="1" applyBorder="1" applyAlignment="1" applyProtection="1">
      <alignment horizontal="left" vertical="center" wrapText="1"/>
      <protection/>
    </xf>
    <xf numFmtId="20" fontId="7" fillId="4" borderId="0" xfId="0" applyNumberFormat="1" applyFont="1" applyFill="1" applyBorder="1" applyAlignment="1" applyProtection="1">
      <alignment horizontal="left" vertical="center"/>
      <protection/>
    </xf>
    <xf numFmtId="0" fontId="38" fillId="0" borderId="50" xfId="0" applyFont="1" applyBorder="1" applyAlignment="1" applyProtection="1">
      <alignment horizontal="left" vertical="center" indent="1"/>
      <protection locked="0"/>
    </xf>
    <xf numFmtId="0" fontId="38" fillId="0" borderId="57" xfId="0" applyFont="1" applyBorder="1" applyAlignment="1" applyProtection="1">
      <alignment horizontal="left" vertical="center" indent="1"/>
      <protection locked="0"/>
    </xf>
    <xf numFmtId="0" fontId="38" fillId="0" borderId="58" xfId="0" applyFont="1" applyBorder="1" applyAlignment="1" applyProtection="1">
      <alignment horizontal="left" vertical="center" indent="1"/>
      <protection locked="0"/>
    </xf>
    <xf numFmtId="181" fontId="14" fillId="2" borderId="2" xfId="0" applyNumberFormat="1" applyFont="1" applyFill="1" applyBorder="1" applyAlignment="1">
      <alignment horizontal="right" vertical="center"/>
    </xf>
    <xf numFmtId="171" fontId="38" fillId="0" borderId="57" xfId="0" applyNumberFormat="1" applyFont="1" applyBorder="1" applyAlignment="1" applyProtection="1">
      <alignment horizontal="center" vertical="center"/>
      <protection locked="0"/>
    </xf>
    <xf numFmtId="170" fontId="38" fillId="0" borderId="50" xfId="0" applyNumberFormat="1" applyFont="1" applyBorder="1" applyAlignment="1" applyProtection="1">
      <alignment horizontal="center" vertical="center"/>
      <protection locked="0"/>
    </xf>
    <xf numFmtId="0" fontId="38" fillId="0" borderId="29" xfId="0" applyFont="1" applyBorder="1" applyAlignment="1" applyProtection="1">
      <alignment horizontal="left" vertical="center" wrapText="1" indent="1"/>
      <protection locked="0"/>
    </xf>
    <xf numFmtId="0" fontId="38" fillId="0" borderId="46" xfId="0" applyFont="1" applyBorder="1" applyAlignment="1" applyProtection="1">
      <alignment horizontal="left" vertical="center" wrapText="1" indent="1"/>
      <protection locked="0"/>
    </xf>
    <xf numFmtId="0" fontId="38" fillId="0" borderId="6" xfId="0" applyFont="1" applyBorder="1" applyAlignment="1" applyProtection="1">
      <alignment horizontal="left" vertical="center" wrapText="1" indent="1"/>
      <protection locked="0"/>
    </xf>
    <xf numFmtId="0" fontId="13" fillId="2" borderId="12" xfId="0" applyFont="1" applyFill="1" applyBorder="1" applyAlignment="1" applyProtection="1">
      <alignment horizontal="center" vertical="top" wrapText="1"/>
      <protection/>
    </xf>
    <xf numFmtId="0" fontId="13" fillId="2" borderId="59" xfId="0" applyFont="1" applyFill="1" applyBorder="1" applyAlignment="1" applyProtection="1">
      <alignment horizontal="center" vertical="top" wrapText="1"/>
      <protection/>
    </xf>
    <xf numFmtId="0" fontId="13" fillId="2" borderId="13" xfId="0" applyFont="1" applyFill="1" applyBorder="1" applyAlignment="1" applyProtection="1">
      <alignment horizontal="center" vertical="top" wrapText="1"/>
      <protection/>
    </xf>
    <xf numFmtId="0" fontId="22" fillId="0" borderId="0" xfId="0" applyFont="1" applyFill="1" applyAlignment="1" applyProtection="1">
      <alignment horizontal="left" vertical="top"/>
      <protection/>
    </xf>
    <xf numFmtId="0" fontId="22" fillId="0" borderId="0" xfId="0" applyFont="1" applyFill="1" applyAlignment="1" applyProtection="1">
      <alignment horizontal="left"/>
      <protection/>
    </xf>
    <xf numFmtId="0" fontId="22" fillId="0" borderId="0" xfId="0" applyFont="1" applyFill="1" applyAlignment="1" applyProtection="1">
      <alignment/>
      <protection/>
    </xf>
    <xf numFmtId="0" fontId="22" fillId="0" borderId="0" xfId="0" applyFont="1" applyFill="1" applyAlignment="1">
      <alignment vertical="top"/>
    </xf>
    <xf numFmtId="0" fontId="22" fillId="2" borderId="0" xfId="0" applyFont="1" applyFill="1" applyAlignment="1">
      <alignment/>
    </xf>
    <xf numFmtId="0" fontId="22" fillId="0" borderId="0" xfId="0" applyFont="1" applyFill="1" applyAlignment="1">
      <alignment/>
    </xf>
    <xf numFmtId="0" fontId="52" fillId="0" borderId="0" xfId="0" applyFont="1" applyFill="1" applyAlignment="1">
      <alignment/>
    </xf>
    <xf numFmtId="0" fontId="22" fillId="0" borderId="2" xfId="0" applyFont="1" applyFill="1" applyBorder="1" applyAlignment="1">
      <alignment/>
    </xf>
    <xf numFmtId="0" fontId="22" fillId="0" borderId="0" xfId="0" applyFont="1" applyFill="1" applyAlignment="1">
      <alignment/>
    </xf>
    <xf numFmtId="0" fontId="22" fillId="0" borderId="60" xfId="0" applyFont="1" applyFill="1" applyBorder="1" applyAlignment="1">
      <alignment/>
    </xf>
    <xf numFmtId="0" fontId="22" fillId="0" borderId="60" xfId="0" applyFont="1" applyFill="1" applyBorder="1" applyAlignment="1">
      <alignment/>
    </xf>
    <xf numFmtId="0" fontId="53" fillId="0" borderId="0" xfId="0" applyFont="1" applyFill="1" applyAlignment="1">
      <alignment/>
    </xf>
    <xf numFmtId="0" fontId="22" fillId="0" borderId="0" xfId="0" applyFont="1" applyFill="1" applyBorder="1" applyAlignment="1">
      <alignment/>
    </xf>
    <xf numFmtId="0" fontId="0" fillId="2" borderId="0" xfId="0" applyFill="1" applyAlignment="1" applyProtection="1">
      <alignment/>
      <protection/>
    </xf>
    <xf numFmtId="0" fontId="22" fillId="0" borderId="0" xfId="0" applyFont="1" applyFill="1" applyAlignment="1" applyProtection="1">
      <alignment/>
      <protection locked="0"/>
    </xf>
    <xf numFmtId="0" fontId="22" fillId="0" borderId="60" xfId="0" applyFont="1" applyFill="1" applyBorder="1" applyAlignment="1" applyProtection="1">
      <alignment horizontal="left"/>
      <protection locked="0"/>
    </xf>
    <xf numFmtId="0" fontId="9" fillId="0" borderId="0" xfId="0" applyFont="1" applyFill="1" applyAlignment="1">
      <alignment vertical="top"/>
    </xf>
    <xf numFmtId="0" fontId="9" fillId="2" borderId="0" xfId="0" applyFont="1" applyFill="1" applyAlignment="1" applyProtection="1">
      <alignment/>
      <protection locked="0"/>
    </xf>
    <xf numFmtId="0" fontId="10" fillId="0" borderId="0" xfId="0" applyFont="1" applyFill="1" applyAlignment="1" applyProtection="1">
      <alignment/>
      <protection locked="0"/>
    </xf>
    <xf numFmtId="0" fontId="9" fillId="0" borderId="0" xfId="0" applyFont="1" applyFill="1" applyAlignment="1" applyProtection="1">
      <alignment/>
      <protection/>
    </xf>
    <xf numFmtId="0" fontId="9" fillId="2" borderId="0" xfId="0" applyFont="1" applyFill="1" applyAlignment="1" applyProtection="1">
      <alignment/>
      <protection/>
    </xf>
    <xf numFmtId="0" fontId="9" fillId="0" borderId="2" xfId="0" applyFont="1" applyFill="1" applyBorder="1" applyAlignment="1" applyProtection="1">
      <alignment/>
      <protection/>
    </xf>
    <xf numFmtId="0" fontId="9" fillId="2" borderId="0" xfId="0" applyFont="1" applyFill="1" applyBorder="1" applyAlignment="1" applyProtection="1">
      <alignment/>
      <protection/>
    </xf>
    <xf numFmtId="0" fontId="9" fillId="2" borderId="0" xfId="0" applyFont="1" applyFill="1" applyAlignment="1">
      <alignment/>
    </xf>
    <xf numFmtId="0" fontId="9" fillId="0" borderId="0" xfId="0" applyFont="1" applyFill="1" applyAlignment="1">
      <alignment/>
    </xf>
    <xf numFmtId="0" fontId="9" fillId="0" borderId="0" xfId="0" applyFont="1" applyFill="1" applyAlignment="1">
      <alignment/>
    </xf>
    <xf numFmtId="0" fontId="54" fillId="0" borderId="0" xfId="0" applyFont="1" applyFill="1" applyAlignment="1">
      <alignment vertical="top"/>
    </xf>
    <xf numFmtId="0" fontId="9" fillId="0" borderId="2" xfId="0" applyFont="1" applyFill="1" applyBorder="1" applyAlignment="1">
      <alignment/>
    </xf>
    <xf numFmtId="0" fontId="3" fillId="2" borderId="0" xfId="0" applyFont="1" applyFill="1" applyAlignment="1" applyProtection="1">
      <alignment/>
      <protection locked="0"/>
    </xf>
    <xf numFmtId="0" fontId="0" fillId="4" borderId="0" xfId="0" applyFill="1" applyBorder="1" applyAlignment="1">
      <alignment/>
    </xf>
    <xf numFmtId="0" fontId="6" fillId="2" borderId="0" xfId="0" applyFont="1" applyFill="1" applyBorder="1" applyAlignment="1" applyProtection="1">
      <alignment/>
      <protection/>
    </xf>
    <xf numFmtId="0" fontId="3" fillId="4" borderId="37" xfId="0" applyFont="1" applyFill="1" applyBorder="1" applyAlignment="1" applyProtection="1">
      <alignment/>
      <protection locked="0"/>
    </xf>
    <xf numFmtId="0" fontId="3" fillId="4" borderId="0" xfId="0" applyFont="1" applyFill="1" applyBorder="1" applyAlignment="1" applyProtection="1">
      <alignment/>
      <protection locked="0"/>
    </xf>
    <xf numFmtId="0" fontId="3" fillId="4" borderId="28" xfId="0" applyFont="1" applyFill="1" applyBorder="1" applyAlignment="1" applyProtection="1">
      <alignment/>
      <protection locked="0"/>
    </xf>
    <xf numFmtId="0" fontId="3" fillId="4" borderId="1" xfId="0" applyFont="1" applyFill="1" applyBorder="1" applyAlignment="1" applyProtection="1">
      <alignment/>
      <protection locked="0"/>
    </xf>
    <xf numFmtId="0" fontId="3" fillId="4" borderId="2" xfId="0" applyFont="1" applyFill="1" applyBorder="1" applyAlignment="1" applyProtection="1">
      <alignment/>
      <protection locked="0"/>
    </xf>
    <xf numFmtId="0" fontId="3" fillId="4" borderId="34" xfId="0" applyFont="1" applyFill="1" applyBorder="1" applyAlignment="1" applyProtection="1">
      <alignment/>
      <protection locked="0"/>
    </xf>
    <xf numFmtId="0" fontId="5" fillId="2" borderId="0" xfId="0" applyFont="1" applyFill="1" applyBorder="1" applyAlignment="1" applyProtection="1">
      <alignment horizontal="left" vertical="center"/>
      <protection/>
    </xf>
    <xf numFmtId="0" fontId="21" fillId="2" borderId="0" xfId="0" applyFont="1" applyFill="1" applyBorder="1" applyAlignment="1" applyProtection="1">
      <alignment horizontal="center"/>
      <protection/>
    </xf>
    <xf numFmtId="0" fontId="21" fillId="2" borderId="0" xfId="0" applyFont="1" applyFill="1" applyBorder="1" applyAlignment="1" applyProtection="1">
      <alignment/>
      <protection/>
    </xf>
    <xf numFmtId="20" fontId="30" fillId="2" borderId="0" xfId="0" applyNumberFormat="1" applyFont="1" applyFill="1" applyBorder="1" applyAlignment="1" applyProtection="1">
      <alignment horizontal="left" vertical="top"/>
      <protection/>
    </xf>
    <xf numFmtId="20" fontId="11" fillId="2" borderId="0" xfId="0" applyNumberFormat="1" applyFont="1" applyFill="1" applyBorder="1" applyAlignment="1" applyProtection="1">
      <alignment horizontal="left" vertical="top"/>
      <protection/>
    </xf>
    <xf numFmtId="0" fontId="0" fillId="2" borderId="0" xfId="0" applyFill="1" applyBorder="1" applyAlignment="1" applyProtection="1">
      <alignment vertical="top"/>
      <protection/>
    </xf>
    <xf numFmtId="0" fontId="0" fillId="2" borderId="0" xfId="0" applyFill="1" applyBorder="1" applyAlignment="1">
      <alignment/>
    </xf>
    <xf numFmtId="0" fontId="22" fillId="0" borderId="60" xfId="0" applyFont="1" applyFill="1" applyBorder="1" applyAlignment="1" applyProtection="1">
      <alignment/>
      <protection locked="0"/>
    </xf>
    <xf numFmtId="0" fontId="10" fillId="0" borderId="0" xfId="0" applyFont="1" applyFill="1" applyAlignment="1" applyProtection="1">
      <alignment/>
      <protection/>
    </xf>
    <xf numFmtId="0" fontId="22" fillId="0" borderId="0" xfId="0" applyFont="1" applyFill="1" applyAlignment="1" applyProtection="1">
      <alignment horizontal="center"/>
      <protection locked="0"/>
    </xf>
    <xf numFmtId="170" fontId="16" fillId="3" borderId="39" xfId="0" applyNumberFormat="1" applyFont="1" applyFill="1" applyBorder="1" applyAlignment="1" applyProtection="1">
      <alignment vertical="center" wrapText="1"/>
      <protection/>
    </xf>
    <xf numFmtId="170" fontId="8" fillId="2" borderId="61" xfId="0" applyNumberFormat="1" applyFont="1" applyFill="1" applyBorder="1" applyAlignment="1" applyProtection="1">
      <alignment horizontal="center" vertical="center" wrapText="1"/>
      <protection/>
    </xf>
    <xf numFmtId="170" fontId="38" fillId="0" borderId="42" xfId="0" applyNumberFormat="1" applyFont="1" applyBorder="1" applyAlignment="1" applyProtection="1">
      <alignment horizontal="center" vertical="center"/>
      <protection/>
    </xf>
    <xf numFmtId="171" fontId="38" fillId="0" borderId="11" xfId="0" applyNumberFormat="1" applyFont="1" applyBorder="1" applyAlignment="1" applyProtection="1">
      <alignment horizontal="center" vertical="center"/>
      <protection/>
    </xf>
    <xf numFmtId="0" fontId="48" fillId="4" borderId="0" xfId="0" applyFont="1" applyFill="1" applyAlignment="1" applyProtection="1">
      <alignment horizontal="right"/>
      <protection locked="0"/>
    </xf>
    <xf numFmtId="0" fontId="47" fillId="4" borderId="0" xfId="0" applyFont="1" applyFill="1" applyAlignment="1" applyProtection="1">
      <alignment horizontal="right"/>
      <protection locked="0"/>
    </xf>
    <xf numFmtId="0" fontId="22" fillId="0" borderId="62" xfId="0" applyFont="1" applyBorder="1" applyAlignment="1" applyProtection="1">
      <alignment vertical="center" wrapText="1"/>
      <protection/>
    </xf>
    <xf numFmtId="0" fontId="0" fillId="0" borderId="61" xfId="0" applyBorder="1" applyAlignment="1" applyProtection="1">
      <alignment vertical="center" wrapText="1"/>
      <protection/>
    </xf>
    <xf numFmtId="0" fontId="7" fillId="2" borderId="56" xfId="0" applyFont="1" applyFill="1" applyBorder="1" applyAlignment="1" applyProtection="1">
      <alignment vertical="center" wrapText="1"/>
      <protection/>
    </xf>
    <xf numFmtId="0" fontId="50" fillId="7" borderId="0" xfId="0" applyFont="1" applyFill="1" applyAlignment="1" applyProtection="1">
      <alignment horizontal="left"/>
      <protection/>
    </xf>
    <xf numFmtId="0" fontId="0" fillId="0" borderId="0" xfId="0" applyFont="1" applyAlignment="1" applyProtection="1">
      <alignment horizontal="left"/>
      <protection/>
    </xf>
    <xf numFmtId="0" fontId="0" fillId="0" borderId="0" xfId="0" applyFont="1" applyAlignment="1">
      <alignment horizontal="left"/>
    </xf>
    <xf numFmtId="0" fontId="3" fillId="0" borderId="0" xfId="0" applyFont="1" applyAlignment="1" applyProtection="1">
      <alignment/>
      <protection/>
    </xf>
    <xf numFmtId="0" fontId="0" fillId="0" borderId="0" xfId="0" applyAlignment="1" applyProtection="1">
      <alignment/>
      <protection/>
    </xf>
    <xf numFmtId="0" fontId="16" fillId="7" borderId="0" xfId="0" applyFont="1" applyFill="1" applyBorder="1" applyAlignment="1" applyProtection="1">
      <alignment horizontal="center" vertical="center"/>
      <protection/>
    </xf>
    <xf numFmtId="0" fontId="42" fillId="7" borderId="0" xfId="0" applyFont="1" applyFill="1" applyAlignment="1" applyProtection="1">
      <alignment horizontal="center" vertical="center"/>
      <protection/>
    </xf>
    <xf numFmtId="0" fontId="13" fillId="1" borderId="39" xfId="0"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17" fillId="0" borderId="2" xfId="0" applyFont="1" applyFill="1" applyBorder="1" applyAlignment="1" applyProtection="1">
      <alignment horizontal="left" vertical="center" wrapText="1"/>
      <protection/>
    </xf>
    <xf numFmtId="0" fontId="18" fillId="0" borderId="2" xfId="0" applyFont="1" applyBorder="1" applyAlignment="1" applyProtection="1">
      <alignment/>
      <protection/>
    </xf>
    <xf numFmtId="20" fontId="26" fillId="4" borderId="0" xfId="0" applyNumberFormat="1" applyFont="1" applyFill="1" applyBorder="1" applyAlignment="1" applyProtection="1">
      <alignment horizontal="left" wrapText="1"/>
      <protection/>
    </xf>
    <xf numFmtId="20" fontId="25" fillId="4" borderId="0" xfId="0" applyNumberFormat="1" applyFont="1" applyFill="1" applyBorder="1" applyAlignment="1" applyProtection="1">
      <alignment horizontal="left" wrapText="1"/>
      <protection/>
    </xf>
    <xf numFmtId="0" fontId="7" fillId="5" borderId="47" xfId="0" applyFont="1" applyFill="1" applyBorder="1" applyAlignment="1" applyProtection="1">
      <alignment horizontal="center" vertical="center" wrapText="1"/>
      <protection/>
    </xf>
    <xf numFmtId="0" fontId="0" fillId="5" borderId="41" xfId="0" applyFill="1" applyBorder="1" applyAlignment="1" applyProtection="1">
      <alignment horizontal="center"/>
      <protection/>
    </xf>
    <xf numFmtId="0" fontId="0" fillId="5" borderId="9" xfId="0" applyFill="1" applyBorder="1" applyAlignment="1" applyProtection="1">
      <alignment horizontal="center"/>
      <protection/>
    </xf>
    <xf numFmtId="169" fontId="40" fillId="0" borderId="58" xfId="0" applyNumberFormat="1" applyFont="1" applyFill="1" applyBorder="1" applyAlignment="1" applyProtection="1">
      <alignment horizontal="left" vertical="center" wrapText="1" indent="1"/>
      <protection locked="0"/>
    </xf>
    <xf numFmtId="169" fontId="40" fillId="0" borderId="63" xfId="0" applyNumberFormat="1" applyFont="1" applyFill="1" applyBorder="1" applyAlignment="1" applyProtection="1">
      <alignment horizontal="left" vertical="center" wrapText="1" indent="1"/>
      <protection locked="0"/>
    </xf>
    <xf numFmtId="169" fontId="40" fillId="0" borderId="48" xfId="0" applyNumberFormat="1" applyFont="1" applyFill="1" applyBorder="1" applyAlignment="1" applyProtection="1">
      <alignment horizontal="left" vertical="center" wrapText="1" indent="1"/>
      <protection locked="0"/>
    </xf>
    <xf numFmtId="0" fontId="7" fillId="2" borderId="25" xfId="0" applyFont="1" applyFill="1" applyBorder="1" applyAlignment="1" applyProtection="1">
      <alignment vertical="center" wrapText="1"/>
      <protection/>
    </xf>
    <xf numFmtId="0" fontId="22" fillId="0" borderId="63" xfId="0" applyFont="1" applyBorder="1" applyAlignment="1" applyProtection="1">
      <alignment vertical="center" wrapText="1"/>
      <protection/>
    </xf>
    <xf numFmtId="0" fontId="0" fillId="0" borderId="64" xfId="0" applyBorder="1" applyAlignment="1" applyProtection="1">
      <alignment vertical="center" wrapText="1"/>
      <protection/>
    </xf>
    <xf numFmtId="0" fontId="44" fillId="4" borderId="37" xfId="0" applyFont="1" applyFill="1" applyBorder="1" applyAlignment="1" applyProtection="1">
      <alignment horizontal="left" vertical="top" wrapText="1" indent="1"/>
      <protection/>
    </xf>
    <xf numFmtId="0" fontId="45" fillId="0" borderId="0" xfId="0" applyFont="1" applyBorder="1" applyAlignment="1" applyProtection="1">
      <alignment horizontal="left" vertical="top" indent="1"/>
      <protection/>
    </xf>
    <xf numFmtId="0" fontId="45" fillId="0" borderId="28" xfId="0" applyFont="1" applyBorder="1" applyAlignment="1" applyProtection="1">
      <alignment horizontal="left" vertical="top" indent="1"/>
      <protection/>
    </xf>
    <xf numFmtId="0" fontId="28" fillId="0" borderId="47" xfId="0" applyFont="1" applyFill="1" applyBorder="1" applyAlignment="1" applyProtection="1">
      <alignment horizontal="left" vertical="top" wrapText="1" indent="1"/>
      <protection/>
    </xf>
    <xf numFmtId="0" fontId="45" fillId="0" borderId="41" xfId="0" applyFont="1" applyBorder="1" applyAlignment="1" applyProtection="1">
      <alignment horizontal="left" vertical="top" indent="1"/>
      <protection/>
    </xf>
    <xf numFmtId="0" fontId="45" fillId="0" borderId="9" xfId="0" applyFont="1" applyBorder="1" applyAlignment="1" applyProtection="1">
      <alignment horizontal="left" vertical="top" indent="1"/>
      <protection/>
    </xf>
    <xf numFmtId="0" fontId="43" fillId="0" borderId="2" xfId="0" applyFont="1" applyBorder="1" applyAlignment="1" applyProtection="1">
      <alignment vertical="center" wrapText="1"/>
      <protection/>
    </xf>
    <xf numFmtId="0" fontId="7" fillId="5" borderId="22" xfId="0" applyFont="1" applyFill="1" applyBorder="1" applyAlignment="1" applyProtection="1">
      <alignment horizontal="center" vertical="center" wrapText="1"/>
      <protection/>
    </xf>
    <xf numFmtId="0" fontId="0" fillId="5" borderId="31" xfId="0" applyFill="1" applyBorder="1" applyAlignment="1" applyProtection="1">
      <alignment horizontal="center"/>
      <protection/>
    </xf>
    <xf numFmtId="0" fontId="0" fillId="5" borderId="32" xfId="0" applyFill="1" applyBorder="1" applyAlignment="1" applyProtection="1">
      <alignment horizontal="center"/>
      <protection/>
    </xf>
    <xf numFmtId="169" fontId="25" fillId="1" borderId="65" xfId="0" applyNumberFormat="1" applyFont="1" applyFill="1" applyBorder="1" applyAlignment="1" applyProtection="1">
      <alignment vertical="center" wrapText="1"/>
      <protection/>
    </xf>
    <xf numFmtId="0" fontId="25" fillId="0" borderId="62" xfId="0" applyFont="1" applyBorder="1" applyAlignment="1">
      <alignment vertical="center" wrapText="1"/>
    </xf>
    <xf numFmtId="0" fontId="25" fillId="0" borderId="49" xfId="0" applyFont="1" applyBorder="1" applyAlignment="1">
      <alignment vertical="center" wrapText="1"/>
    </xf>
    <xf numFmtId="0" fontId="47" fillId="6" borderId="0" xfId="0" applyFont="1" applyFill="1" applyAlignment="1" applyProtection="1">
      <alignment horizontal="right"/>
      <protection/>
    </xf>
    <xf numFmtId="0" fontId="48" fillId="6" borderId="0" xfId="0" applyFont="1" applyFill="1" applyAlignment="1" applyProtection="1">
      <alignment horizontal="right"/>
      <protection/>
    </xf>
    <xf numFmtId="0" fontId="7" fillId="5" borderId="47" xfId="0" applyFont="1" applyFill="1" applyBorder="1" applyAlignment="1" applyProtection="1">
      <alignment horizontal="right" vertical="center" wrapText="1" indent="1"/>
      <protection/>
    </xf>
    <xf numFmtId="0" fontId="9" fillId="5" borderId="41" xfId="0" applyFont="1" applyFill="1" applyBorder="1" applyAlignment="1" applyProtection="1">
      <alignment horizontal="right" vertical="center" wrapText="1" indent="1"/>
      <protection/>
    </xf>
    <xf numFmtId="0" fontId="9" fillId="5" borderId="66" xfId="0" applyFont="1" applyFill="1" applyBorder="1" applyAlignment="1" applyProtection="1">
      <alignment horizontal="right" vertical="center" wrapText="1" indent="1"/>
      <protection/>
    </xf>
    <xf numFmtId="20" fontId="13" fillId="0" borderId="65" xfId="0" applyNumberFormat="1" applyFont="1" applyBorder="1" applyAlignment="1" applyProtection="1">
      <alignment horizontal="left" wrapText="1" indent="1"/>
      <protection/>
    </xf>
    <xf numFmtId="0" fontId="13" fillId="0" borderId="61" xfId="0" applyFont="1" applyBorder="1" applyAlignment="1" applyProtection="1">
      <alignment horizontal="left" indent="1"/>
      <protection/>
    </xf>
    <xf numFmtId="0" fontId="13" fillId="2" borderId="14" xfId="0" applyFont="1" applyFill="1" applyBorder="1" applyAlignment="1" applyProtection="1">
      <alignment horizontal="left" vertical="center" wrapText="1"/>
      <protection/>
    </xf>
    <xf numFmtId="0" fontId="13" fillId="2" borderId="15" xfId="0" applyFont="1" applyFill="1" applyBorder="1" applyAlignment="1" applyProtection="1">
      <alignment horizontal="left" vertical="center" wrapText="1"/>
      <protection/>
    </xf>
    <xf numFmtId="0" fontId="13" fillId="2" borderId="10" xfId="0" applyFont="1" applyFill="1" applyBorder="1" applyAlignment="1" applyProtection="1">
      <alignment horizontal="left" vertical="center" wrapText="1"/>
      <protection/>
    </xf>
    <xf numFmtId="0" fontId="7" fillId="5" borderId="45" xfId="0" applyFont="1" applyFill="1" applyBorder="1" applyAlignment="1" applyProtection="1">
      <alignment horizontal="center" vertical="center" wrapText="1"/>
      <protection/>
    </xf>
    <xf numFmtId="0" fontId="7" fillId="5" borderId="23" xfId="0" applyFont="1" applyFill="1" applyBorder="1" applyAlignment="1" applyProtection="1">
      <alignment horizontal="center" vertical="center" wrapText="1"/>
      <protection/>
    </xf>
    <xf numFmtId="0" fontId="7" fillId="5" borderId="17" xfId="0" applyFont="1" applyFill="1" applyBorder="1" applyAlignment="1" applyProtection="1">
      <alignment horizontal="center" vertical="center" wrapText="1"/>
      <protection/>
    </xf>
    <xf numFmtId="0" fontId="13" fillId="2" borderId="46" xfId="0" applyFont="1" applyFill="1" applyBorder="1" applyAlignment="1" applyProtection="1">
      <alignment horizontal="center" vertical="center" wrapText="1"/>
      <protection/>
    </xf>
    <xf numFmtId="20" fontId="10" fillId="2" borderId="50" xfId="0" applyNumberFormat="1" applyFont="1" applyFill="1" applyBorder="1" applyAlignment="1" applyProtection="1">
      <alignment horizontal="left" indent="1"/>
      <protection/>
    </xf>
    <xf numFmtId="0" fontId="0" fillId="0" borderId="67" xfId="0" applyBorder="1" applyAlignment="1" applyProtection="1">
      <alignment horizontal="left" indent="1"/>
      <protection/>
    </xf>
    <xf numFmtId="0" fontId="0" fillId="5" borderId="41" xfId="0" applyFont="1" applyFill="1" applyBorder="1" applyAlignment="1" applyProtection="1">
      <alignment horizontal="right" vertical="center" wrapText="1" indent="1"/>
      <protection/>
    </xf>
    <xf numFmtId="0" fontId="0" fillId="5" borderId="66" xfId="0" applyFont="1" applyFill="1" applyBorder="1" applyAlignment="1" applyProtection="1">
      <alignment horizontal="right" vertical="center" wrapText="1" indent="1"/>
      <protection/>
    </xf>
    <xf numFmtId="0" fontId="0" fillId="5" borderId="23" xfId="0" applyFill="1" applyBorder="1" applyAlignment="1" applyProtection="1">
      <alignment horizontal="center"/>
      <protection/>
    </xf>
    <xf numFmtId="0" fontId="0" fillId="5" borderId="17" xfId="0" applyFill="1" applyBorder="1" applyAlignment="1" applyProtection="1">
      <alignment horizontal="center"/>
      <protection/>
    </xf>
    <xf numFmtId="0" fontId="16" fillId="3" borderId="47" xfId="0" applyFont="1" applyFill="1" applyBorder="1" applyAlignment="1" applyProtection="1">
      <alignment horizontal="left" vertical="center" wrapText="1"/>
      <protection/>
    </xf>
    <xf numFmtId="0" fontId="36" fillId="3" borderId="41" xfId="0" applyFont="1" applyFill="1" applyBorder="1" applyAlignment="1" applyProtection="1">
      <alignment horizontal="left" vertical="center" wrapText="1"/>
      <protection/>
    </xf>
    <xf numFmtId="0" fontId="36" fillId="3" borderId="66" xfId="0" applyFont="1" applyFill="1" applyBorder="1" applyAlignment="1" applyProtection="1">
      <alignment horizontal="left" vertical="center" wrapText="1"/>
      <protection/>
    </xf>
    <xf numFmtId="0" fontId="8" fillId="2" borderId="68" xfId="0" applyFont="1" applyFill="1" applyBorder="1" applyAlignment="1" applyProtection="1">
      <alignment horizontal="left" vertical="center" wrapText="1" indent="1"/>
      <protection/>
    </xf>
    <xf numFmtId="0" fontId="0" fillId="0" borderId="69" xfId="0" applyBorder="1" applyAlignment="1" applyProtection="1">
      <alignment horizontal="left" vertical="center" wrapText="1" indent="1"/>
      <protection/>
    </xf>
    <xf numFmtId="0" fontId="0" fillId="0" borderId="55" xfId="0" applyBorder="1" applyAlignment="1" applyProtection="1">
      <alignment horizontal="left" vertical="center" wrapText="1" indent="1"/>
      <protection/>
    </xf>
    <xf numFmtId="0" fontId="8" fillId="2" borderId="69" xfId="0" applyFont="1" applyFill="1" applyBorder="1" applyAlignment="1" applyProtection="1">
      <alignment horizontal="left" vertical="center" wrapText="1" indent="1"/>
      <protection/>
    </xf>
    <xf numFmtId="0" fontId="8" fillId="2" borderId="55" xfId="0" applyFont="1" applyFill="1" applyBorder="1" applyAlignment="1" applyProtection="1">
      <alignment horizontal="left" vertical="center" wrapText="1" indent="1"/>
      <protection/>
    </xf>
    <xf numFmtId="0" fontId="8" fillId="2" borderId="37" xfId="0" applyFont="1" applyFill="1" applyBorder="1" applyAlignment="1" applyProtection="1">
      <alignment horizontal="left" vertical="center" wrapText="1" indent="1"/>
      <protection/>
    </xf>
    <xf numFmtId="0" fontId="0" fillId="0" borderId="0" xfId="0" applyBorder="1" applyAlignment="1" applyProtection="1">
      <alignment horizontal="left" vertical="center" wrapText="1" indent="1"/>
      <protection/>
    </xf>
    <xf numFmtId="0" fontId="0" fillId="0" borderId="27" xfId="0" applyBorder="1" applyAlignment="1" applyProtection="1">
      <alignment horizontal="left" vertical="center" wrapText="1" indent="1"/>
      <protection/>
    </xf>
    <xf numFmtId="0" fontId="3" fillId="0" borderId="0" xfId="0" applyFont="1" applyAlignment="1">
      <alignment/>
    </xf>
    <xf numFmtId="20" fontId="30" fillId="4" borderId="0" xfId="0" applyNumberFormat="1" applyFont="1" applyFill="1" applyBorder="1" applyAlignment="1" applyProtection="1">
      <alignment horizontal="left" vertical="center" wrapText="1"/>
      <protection/>
    </xf>
    <xf numFmtId="181" fontId="8" fillId="2" borderId="43" xfId="0" applyNumberFormat="1" applyFont="1" applyFill="1" applyBorder="1" applyAlignment="1" applyProtection="1">
      <alignment vertical="center" wrapText="1"/>
      <protection/>
    </xf>
    <xf numFmtId="181" fontId="28" fillId="0" borderId="6" xfId="0" applyNumberFormat="1" applyFont="1" applyBorder="1" applyAlignment="1" applyProtection="1">
      <alignment vertical="center" wrapText="1"/>
      <protection locked="0"/>
    </xf>
    <xf numFmtId="181" fontId="8" fillId="2" borderId="42" xfId="0" applyNumberFormat="1" applyFont="1" applyFill="1" applyBorder="1" applyAlignment="1" applyProtection="1">
      <alignment vertical="center" wrapText="1"/>
      <protection/>
    </xf>
    <xf numFmtId="169" fontId="8" fillId="1" borderId="18" xfId="0" applyNumberFormat="1" applyFont="1" applyFill="1" applyBorder="1" applyAlignment="1" applyProtection="1">
      <alignment vertical="center" wrapText="1"/>
      <protection/>
    </xf>
    <xf numFmtId="169" fontId="8" fillId="1" borderId="36" xfId="0" applyNumberFormat="1" applyFont="1" applyFill="1" applyBorder="1" applyAlignment="1" applyProtection="1">
      <alignment/>
      <protection/>
    </xf>
    <xf numFmtId="181" fontId="8" fillId="2" borderId="6" xfId="0" applyNumberFormat="1" applyFont="1" applyFill="1" applyBorder="1" applyAlignment="1" applyProtection="1">
      <alignment horizontal="right" vertical="center" wrapText="1"/>
      <protection/>
    </xf>
    <xf numFmtId="181" fontId="8" fillId="2" borderId="30" xfId="0" applyNumberFormat="1" applyFont="1" applyFill="1" applyBorder="1" applyAlignment="1" applyProtection="1">
      <alignment horizontal="right" vertical="center" wrapText="1"/>
      <protection/>
    </xf>
    <xf numFmtId="181" fontId="28" fillId="0" borderId="6" xfId="0" applyNumberFormat="1" applyFont="1" applyBorder="1" applyAlignment="1" applyProtection="1">
      <alignment horizontal="right" vertical="center" wrapText="1"/>
      <protection locked="0"/>
    </xf>
    <xf numFmtId="181" fontId="28" fillId="0" borderId="30" xfId="0" applyNumberFormat="1" applyFont="1" applyBorder="1" applyAlignment="1" applyProtection="1">
      <alignment horizontal="right" vertical="center" wrapText="1"/>
      <protection locked="0"/>
    </xf>
    <xf numFmtId="169" fontId="8" fillId="1" borderId="4" xfId="0" applyNumberFormat="1" applyFont="1" applyFill="1" applyBorder="1" applyAlignment="1" applyProtection="1">
      <alignment vertical="center" wrapText="1"/>
      <protection/>
    </xf>
    <xf numFmtId="169" fontId="8" fillId="1" borderId="18" xfId="0" applyNumberFormat="1" applyFont="1" applyFill="1" applyBorder="1" applyAlignment="1" applyProtection="1">
      <alignment/>
      <protection/>
    </xf>
    <xf numFmtId="181" fontId="8" fillId="2" borderId="44" xfId="0" applyNumberFormat="1" applyFont="1" applyFill="1" applyBorder="1" applyAlignment="1" applyProtection="1">
      <alignment vertical="center" wrapText="1"/>
      <protection/>
    </xf>
    <xf numFmtId="181" fontId="8" fillId="2" borderId="33" xfId="0" applyNumberFormat="1" applyFont="1" applyFill="1" applyBorder="1" applyAlignment="1" applyProtection="1">
      <alignment horizontal="right" vertical="center"/>
      <protection/>
    </xf>
    <xf numFmtId="0" fontId="8" fillId="0" borderId="33" xfId="0" applyFont="1" applyBorder="1" applyAlignment="1">
      <alignment horizontal="right" vertical="center"/>
    </xf>
    <xf numFmtId="0" fontId="12" fillId="2" borderId="31" xfId="0"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8" fillId="2" borderId="66" xfId="0" applyFont="1" applyFill="1" applyBorder="1" applyAlignment="1" applyProtection="1">
      <alignment horizontal="right" vertical="center"/>
      <protection/>
    </xf>
    <xf numFmtId="0" fontId="8" fillId="0" borderId="27" xfId="0" applyFont="1" applyBorder="1" applyAlignment="1" applyProtection="1">
      <alignment horizontal="right" vertical="center"/>
      <protection/>
    </xf>
    <xf numFmtId="0" fontId="8" fillId="0" borderId="3" xfId="0" applyFont="1" applyBorder="1" applyAlignment="1" applyProtection="1">
      <alignment horizontal="right" vertical="center"/>
      <protection/>
    </xf>
    <xf numFmtId="169" fontId="8" fillId="1" borderId="16" xfId="0" applyNumberFormat="1" applyFont="1" applyFill="1" applyBorder="1" applyAlignment="1" applyProtection="1">
      <alignment vertical="center" wrapText="1"/>
      <protection/>
    </xf>
    <xf numFmtId="0" fontId="17" fillId="0" borderId="0" xfId="0" applyFont="1" applyFill="1" applyBorder="1" applyAlignment="1" applyProtection="1">
      <alignment horizontal="left" vertical="center" wrapText="1"/>
      <protection/>
    </xf>
    <xf numFmtId="0" fontId="18" fillId="0" borderId="0" xfId="0" applyFont="1" applyBorder="1" applyAlignment="1" applyProtection="1">
      <alignment wrapText="1"/>
      <protection/>
    </xf>
    <xf numFmtId="0" fontId="0" fillId="0" borderId="0" xfId="0" applyAlignment="1" applyProtection="1">
      <alignment wrapText="1"/>
      <protection/>
    </xf>
    <xf numFmtId="0" fontId="25" fillId="0" borderId="62" xfId="0" applyFont="1" applyBorder="1" applyAlignment="1">
      <alignment vertical="center"/>
    </xf>
    <xf numFmtId="0" fontId="25" fillId="0" borderId="49" xfId="0" applyFont="1" applyBorder="1" applyAlignment="1">
      <alignment vertical="center"/>
    </xf>
    <xf numFmtId="181" fontId="8" fillId="2" borderId="29" xfId="0" applyNumberFormat="1" applyFont="1" applyFill="1" applyBorder="1" applyAlignment="1" applyProtection="1">
      <alignment horizontal="right" vertical="center" wrapText="1"/>
      <protection/>
    </xf>
    <xf numFmtId="181" fontId="28" fillId="0" borderId="29" xfId="0" applyNumberFormat="1" applyFont="1" applyBorder="1" applyAlignment="1" applyProtection="1">
      <alignment horizontal="right" vertical="center" wrapText="1"/>
      <protection locked="0"/>
    </xf>
    <xf numFmtId="0" fontId="7" fillId="2" borderId="50" xfId="0" applyFont="1" applyFill="1" applyBorder="1" applyAlignment="1" applyProtection="1">
      <alignment horizontal="center" vertical="center" wrapText="1"/>
      <protection/>
    </xf>
    <xf numFmtId="0" fontId="0" fillId="0" borderId="67" xfId="0" applyBorder="1" applyAlignment="1">
      <alignment vertical="center" wrapText="1"/>
    </xf>
    <xf numFmtId="20" fontId="30" fillId="4" borderId="0" xfId="0" applyNumberFormat="1" applyFont="1" applyFill="1" applyBorder="1" applyAlignment="1" applyProtection="1">
      <alignment horizontal="left" vertical="top" wrapText="1"/>
      <protection/>
    </xf>
    <xf numFmtId="0" fontId="0" fillId="5" borderId="41" xfId="0" applyFill="1" applyBorder="1" applyAlignment="1" applyProtection="1">
      <alignment horizontal="center" wrapText="1"/>
      <protection/>
    </xf>
    <xf numFmtId="0" fontId="0" fillId="0" borderId="41" xfId="0" applyBorder="1" applyAlignment="1" applyProtection="1">
      <alignment wrapText="1"/>
      <protection/>
    </xf>
    <xf numFmtId="0" fontId="0" fillId="0" borderId="9" xfId="0" applyBorder="1" applyAlignment="1" applyProtection="1">
      <alignment wrapText="1"/>
      <protection/>
    </xf>
    <xf numFmtId="0" fontId="13" fillId="2" borderId="26" xfId="0" applyFont="1" applyFill="1" applyBorder="1" applyAlignment="1" applyProtection="1">
      <alignment horizontal="center" vertical="top" wrapText="1"/>
      <protection/>
    </xf>
    <xf numFmtId="181" fontId="8" fillId="2" borderId="70" xfId="0" applyNumberFormat="1" applyFont="1" applyFill="1" applyBorder="1" applyAlignment="1" applyProtection="1">
      <alignment horizontal="right" vertical="center"/>
      <protection/>
    </xf>
    <xf numFmtId="0" fontId="8" fillId="0" borderId="70" xfId="0" applyFont="1" applyBorder="1" applyAlignment="1" applyProtection="1">
      <alignment horizontal="right" vertical="center"/>
      <protection/>
    </xf>
    <xf numFmtId="0" fontId="8" fillId="0" borderId="33" xfId="0" applyFont="1" applyBorder="1" applyAlignment="1" applyProtection="1">
      <alignment horizontal="right" vertical="center"/>
      <protection/>
    </xf>
    <xf numFmtId="0" fontId="8" fillId="2" borderId="70" xfId="0" applyFont="1" applyFill="1" applyBorder="1" applyAlignment="1" applyProtection="1">
      <alignment horizontal="right" vertical="center"/>
      <protection/>
    </xf>
    <xf numFmtId="169" fontId="25" fillId="1" borderId="50" xfId="0" applyNumberFormat="1" applyFont="1" applyFill="1" applyBorder="1" applyAlignment="1" applyProtection="1">
      <alignment vertical="center"/>
      <protection/>
    </xf>
    <xf numFmtId="0" fontId="25" fillId="0" borderId="23" xfId="0" applyFont="1" applyBorder="1" applyAlignment="1">
      <alignment vertical="center"/>
    </xf>
    <xf numFmtId="0" fontId="25" fillId="0" borderId="17" xfId="0" applyFont="1" applyBorder="1" applyAlignment="1">
      <alignment vertical="center"/>
    </xf>
    <xf numFmtId="181" fontId="28" fillId="0" borderId="71" xfId="0" applyNumberFormat="1" applyFont="1" applyBorder="1" applyAlignment="1" applyProtection="1">
      <alignment vertical="center" wrapText="1"/>
      <protection locked="0"/>
    </xf>
    <xf numFmtId="181" fontId="28" fillId="0" borderId="46" xfId="0" applyNumberFormat="1" applyFont="1" applyBorder="1" applyAlignment="1" applyProtection="1">
      <alignment vertical="center" wrapText="1"/>
      <protection locked="0"/>
    </xf>
    <xf numFmtId="0" fontId="13" fillId="2" borderId="72" xfId="0" applyFont="1" applyFill="1" applyBorder="1" applyAlignment="1" applyProtection="1">
      <alignment horizontal="center" vertical="center" wrapText="1"/>
      <protection/>
    </xf>
    <xf numFmtId="0" fontId="13" fillId="2" borderId="66" xfId="0" applyFont="1" applyFill="1" applyBorder="1" applyAlignment="1" applyProtection="1">
      <alignment horizontal="center" vertical="center" wrapText="1"/>
      <protection/>
    </xf>
    <xf numFmtId="0" fontId="8" fillId="0" borderId="70" xfId="0" applyFont="1" applyBorder="1" applyAlignment="1">
      <alignment horizontal="right" vertical="center"/>
    </xf>
    <xf numFmtId="0" fontId="8" fillId="2" borderId="70" xfId="0" applyFont="1" applyFill="1" applyBorder="1" applyAlignment="1">
      <alignment horizontal="right" vertical="center"/>
    </xf>
    <xf numFmtId="0" fontId="48" fillId="6" borderId="0" xfId="0" applyFont="1" applyFill="1" applyAlignment="1" applyProtection="1">
      <alignment/>
      <protection/>
    </xf>
    <xf numFmtId="181" fontId="8" fillId="2" borderId="71" xfId="0" applyNumberFormat="1" applyFont="1" applyFill="1" applyBorder="1" applyAlignment="1" applyProtection="1">
      <alignment horizontal="right" vertical="center"/>
      <protection/>
    </xf>
    <xf numFmtId="181" fontId="8" fillId="2" borderId="35" xfId="0" applyNumberFormat="1" applyFont="1" applyFill="1" applyBorder="1" applyAlignment="1" applyProtection="1">
      <alignment horizontal="right" vertical="center"/>
      <protection/>
    </xf>
    <xf numFmtId="181" fontId="8" fillId="2" borderId="39" xfId="0" applyNumberFormat="1" applyFont="1" applyFill="1" applyBorder="1" applyAlignment="1" applyProtection="1">
      <alignment horizontal="right" vertical="center"/>
      <protection/>
    </xf>
    <xf numFmtId="0" fontId="0" fillId="0" borderId="46" xfId="0" applyBorder="1" applyAlignment="1">
      <alignment horizontal="right" vertical="center"/>
    </xf>
    <xf numFmtId="181" fontId="8" fillId="2" borderId="40" xfId="0" applyNumberFormat="1" applyFont="1" applyFill="1" applyBorder="1" applyAlignment="1" applyProtection="1">
      <alignment horizontal="right" vertical="center"/>
      <protection/>
    </xf>
    <xf numFmtId="181" fontId="8" fillId="2" borderId="40" xfId="0" applyNumberFormat="1" applyFont="1" applyFill="1" applyBorder="1" applyAlignment="1" applyProtection="1">
      <alignment vertical="center"/>
      <protection/>
    </xf>
    <xf numFmtId="0" fontId="0" fillId="2" borderId="11" xfId="0" applyFill="1" applyBorder="1" applyAlignment="1">
      <alignment vertical="center"/>
    </xf>
    <xf numFmtId="181" fontId="8" fillId="2" borderId="71" xfId="0" applyNumberFormat="1" applyFont="1" applyFill="1" applyBorder="1" applyAlignment="1" applyProtection="1">
      <alignment horizontal="right" vertical="center" wrapText="1"/>
      <protection/>
    </xf>
    <xf numFmtId="0" fontId="0" fillId="0" borderId="26" xfId="0" applyBorder="1" applyAlignment="1">
      <alignment horizontal="right" vertical="center" wrapText="1"/>
    </xf>
    <xf numFmtId="181" fontId="28" fillId="0" borderId="39" xfId="0" applyNumberFormat="1" applyFont="1" applyBorder="1" applyAlignment="1" applyProtection="1">
      <alignment horizontal="right" vertical="center"/>
      <protection locked="0"/>
    </xf>
    <xf numFmtId="0" fontId="29" fillId="0" borderId="46" xfId="0" applyFont="1" applyBorder="1" applyAlignment="1" applyProtection="1">
      <alignment horizontal="right" vertical="center"/>
      <protection locked="0"/>
    </xf>
    <xf numFmtId="181" fontId="8" fillId="2" borderId="35" xfId="0" applyNumberFormat="1" applyFont="1" applyFill="1" applyBorder="1" applyAlignment="1" applyProtection="1">
      <alignment vertical="center"/>
      <protection/>
    </xf>
    <xf numFmtId="0" fontId="0" fillId="2" borderId="13" xfId="0" applyFill="1" applyBorder="1" applyAlignment="1">
      <alignment vertical="center"/>
    </xf>
    <xf numFmtId="181" fontId="28" fillId="0" borderId="71" xfId="0" applyNumberFormat="1" applyFont="1" applyBorder="1" applyAlignment="1" applyProtection="1">
      <alignment horizontal="right" vertical="center"/>
      <protection locked="0"/>
    </xf>
    <xf numFmtId="0" fontId="29" fillId="0" borderId="26" xfId="0" applyFont="1" applyBorder="1" applyAlignment="1" applyProtection="1">
      <alignment horizontal="right" vertical="center"/>
      <protection locked="0"/>
    </xf>
    <xf numFmtId="181" fontId="28" fillId="0" borderId="6" xfId="0" applyNumberFormat="1" applyFont="1" applyBorder="1" applyAlignment="1" applyProtection="1">
      <alignment horizontal="right" vertical="center"/>
      <protection locked="0"/>
    </xf>
    <xf numFmtId="0" fontId="29" fillId="0" borderId="30" xfId="0" applyFont="1" applyBorder="1" applyAlignment="1" applyProtection="1">
      <alignment horizontal="right" vertical="center"/>
      <protection locked="0"/>
    </xf>
    <xf numFmtId="0" fontId="0" fillId="0" borderId="11" xfId="0" applyBorder="1" applyAlignment="1">
      <alignment/>
    </xf>
    <xf numFmtId="0" fontId="0" fillId="0" borderId="46" xfId="0" applyBorder="1" applyAlignment="1" applyProtection="1">
      <alignment/>
      <protection locked="0"/>
    </xf>
    <xf numFmtId="0" fontId="0" fillId="0" borderId="46" xfId="0" applyBorder="1" applyAlignment="1">
      <alignment/>
    </xf>
    <xf numFmtId="0" fontId="0" fillId="0" borderId="30" xfId="0" applyBorder="1" applyAlignment="1">
      <alignment horizontal="right" vertical="center" wrapText="1"/>
    </xf>
    <xf numFmtId="181" fontId="8" fillId="2" borderId="43" xfId="0" applyNumberFormat="1" applyFont="1" applyFill="1" applyBorder="1" applyAlignment="1" applyProtection="1">
      <alignment vertical="center"/>
      <protection/>
    </xf>
    <xf numFmtId="0" fontId="0" fillId="2" borderId="44" xfId="0" applyFill="1" applyBorder="1" applyAlignment="1">
      <alignment vertical="center"/>
    </xf>
    <xf numFmtId="0" fontId="16" fillId="3" borderId="47" xfId="0" applyFont="1" applyFill="1" applyBorder="1" applyAlignment="1" applyProtection="1">
      <alignment horizontal="right" vertical="center" wrapText="1" indent="1"/>
      <protection/>
    </xf>
    <xf numFmtId="0" fontId="0" fillId="0" borderId="41" xfId="0" applyBorder="1" applyAlignment="1">
      <alignment horizontal="right" indent="1"/>
    </xf>
    <xf numFmtId="169" fontId="8" fillId="1" borderId="24" xfId="0" applyNumberFormat="1" applyFont="1" applyFill="1" applyBorder="1" applyAlignment="1" applyProtection="1">
      <alignment vertical="center" wrapText="1"/>
      <protection/>
    </xf>
    <xf numFmtId="0" fontId="12" fillId="2" borderId="73" xfId="0" applyFont="1" applyFill="1" applyBorder="1" applyAlignment="1" applyProtection="1">
      <alignment horizontal="center" vertical="center" wrapText="1"/>
      <protection/>
    </xf>
    <xf numFmtId="0" fontId="13" fillId="2" borderId="39" xfId="0" applyFont="1" applyFill="1" applyBorder="1" applyAlignment="1" applyProtection="1">
      <alignment horizontal="center" vertical="center" wrapText="1"/>
      <protection/>
    </xf>
    <xf numFmtId="0" fontId="0" fillId="0" borderId="46" xfId="0" applyBorder="1" applyAlignment="1">
      <alignment vertical="center" wrapText="1"/>
    </xf>
    <xf numFmtId="169" fontId="25" fillId="1" borderId="65" xfId="0" applyNumberFormat="1" applyFont="1" applyFill="1" applyBorder="1" applyAlignment="1" applyProtection="1">
      <alignment horizontal="left" vertical="center" wrapText="1"/>
      <protection/>
    </xf>
    <xf numFmtId="0" fontId="25" fillId="0" borderId="62" xfId="0" applyFont="1" applyBorder="1" applyAlignment="1">
      <alignment horizontal="left" vertical="center"/>
    </xf>
    <xf numFmtId="0" fontId="25" fillId="0" borderId="49" xfId="0" applyFont="1" applyBorder="1" applyAlignment="1">
      <alignment horizontal="left" vertical="center"/>
    </xf>
    <xf numFmtId="0" fontId="0" fillId="0" borderId="67" xfId="0" applyBorder="1" applyAlignment="1">
      <alignment/>
    </xf>
    <xf numFmtId="169" fontId="25" fillId="1" borderId="50" xfId="0" applyNumberFormat="1" applyFont="1" applyFill="1" applyBorder="1" applyAlignment="1" applyProtection="1">
      <alignment horizontal="left" vertical="center"/>
      <protection/>
    </xf>
    <xf numFmtId="0" fontId="25" fillId="0" borderId="23" xfId="0" applyFont="1" applyBorder="1" applyAlignment="1">
      <alignment horizontal="left" vertical="center"/>
    </xf>
    <xf numFmtId="0" fontId="25" fillId="0" borderId="17" xfId="0" applyFont="1" applyBorder="1" applyAlignment="1">
      <alignment horizontal="left" vertical="center"/>
    </xf>
    <xf numFmtId="169" fontId="25" fillId="1" borderId="58" xfId="0" applyNumberFormat="1" applyFont="1" applyFill="1" applyBorder="1" applyAlignment="1" applyProtection="1">
      <alignment vertical="center" wrapText="1"/>
      <protection/>
    </xf>
    <xf numFmtId="0" fontId="25" fillId="0" borderId="63" xfId="0" applyFont="1" applyBorder="1" applyAlignment="1">
      <alignment vertical="center"/>
    </xf>
    <xf numFmtId="0" fontId="25" fillId="0" borderId="48" xfId="0" applyFont="1" applyBorder="1" applyAlignment="1">
      <alignment vertical="center"/>
    </xf>
    <xf numFmtId="170" fontId="8" fillId="2" borderId="74" xfId="19" applyFont="1" applyFill="1" applyBorder="1" applyAlignment="1">
      <alignment horizontal="center" vertical="center" wrapText="1"/>
    </xf>
    <xf numFmtId="0" fontId="0" fillId="0" borderId="38" xfId="0" applyBorder="1" applyAlignment="1">
      <alignment horizontal="center" vertical="center" wrapText="1"/>
    </xf>
    <xf numFmtId="0" fontId="0" fillId="0" borderId="59" xfId="0" applyBorder="1" applyAlignment="1">
      <alignment horizontal="center" vertical="center" wrapText="1"/>
    </xf>
    <xf numFmtId="0" fontId="30" fillId="4" borderId="0" xfId="0" applyFont="1" applyFill="1" applyBorder="1" applyAlignment="1" applyProtection="1">
      <alignment wrapText="1"/>
      <protection/>
    </xf>
    <xf numFmtId="0" fontId="11" fillId="0" borderId="0" xfId="0" applyFont="1" applyAlignment="1">
      <alignment wrapText="1"/>
    </xf>
    <xf numFmtId="0" fontId="16" fillId="3" borderId="47" xfId="0" applyFont="1" applyFill="1" applyBorder="1" applyAlignment="1">
      <alignment horizontal="right" vertical="center" wrapText="1"/>
    </xf>
    <xf numFmtId="0" fontId="0" fillId="0" borderId="41" xfId="0" applyBorder="1" applyAlignment="1">
      <alignment horizontal="right" vertical="center" wrapText="1"/>
    </xf>
    <xf numFmtId="0" fontId="0" fillId="5" borderId="31" xfId="0" applyFill="1" applyBorder="1" applyAlignment="1" applyProtection="1">
      <alignment horizontal="center" wrapText="1"/>
      <protection/>
    </xf>
    <xf numFmtId="0" fontId="0" fillId="0" borderId="31" xfId="0" applyBorder="1" applyAlignment="1" applyProtection="1">
      <alignment wrapText="1"/>
      <protection/>
    </xf>
    <xf numFmtId="0" fontId="0" fillId="0" borderId="32" xfId="0" applyBorder="1" applyAlignment="1" applyProtection="1">
      <alignment wrapText="1"/>
      <protection/>
    </xf>
    <xf numFmtId="169" fontId="40" fillId="0" borderId="65" xfId="0" applyNumberFormat="1" applyFont="1" applyFill="1" applyBorder="1" applyAlignment="1" applyProtection="1">
      <alignment vertical="center" wrapText="1"/>
      <protection locked="0"/>
    </xf>
    <xf numFmtId="0" fontId="40" fillId="0" borderId="62" xfId="0" applyFont="1" applyBorder="1" applyAlignment="1" applyProtection="1">
      <alignment vertical="center" wrapText="1"/>
      <protection locked="0"/>
    </xf>
    <xf numFmtId="0" fontId="40" fillId="0" borderId="49" xfId="0" applyFont="1" applyBorder="1" applyAlignment="1" applyProtection="1">
      <alignment vertical="center" wrapText="1"/>
      <protection locked="0"/>
    </xf>
    <xf numFmtId="0" fontId="7" fillId="2" borderId="50" xfId="0" applyFont="1" applyFill="1" applyBorder="1" applyAlignment="1" applyProtection="1">
      <alignment horizontal="center" vertical="center"/>
      <protection/>
    </xf>
    <xf numFmtId="169" fontId="25" fillId="1" borderId="23" xfId="0" applyNumberFormat="1" applyFont="1" applyFill="1" applyBorder="1" applyAlignment="1" applyProtection="1">
      <alignment vertical="center"/>
      <protection/>
    </xf>
    <xf numFmtId="0" fontId="7" fillId="5" borderId="1" xfId="0" applyFont="1" applyFill="1" applyBorder="1" applyAlignment="1" applyProtection="1">
      <alignment horizontal="center" vertical="center" wrapText="1"/>
      <protection/>
    </xf>
    <xf numFmtId="0" fontId="0" fillId="5" borderId="2" xfId="0" applyFill="1" applyBorder="1" applyAlignment="1" applyProtection="1">
      <alignment horizontal="center" wrapText="1"/>
      <protection/>
    </xf>
    <xf numFmtId="0" fontId="0" fillId="0" borderId="34" xfId="0" applyBorder="1" applyAlignment="1">
      <alignment wrapText="1"/>
    </xf>
    <xf numFmtId="20" fontId="26" fillId="0" borderId="0" xfId="0" applyNumberFormat="1" applyFont="1" applyBorder="1" applyAlignment="1" applyProtection="1">
      <alignment horizontal="left" vertical="top" wrapText="1"/>
      <protection/>
    </xf>
    <xf numFmtId="20" fontId="25" fillId="0" borderId="0" xfId="0" applyNumberFormat="1" applyFont="1" applyBorder="1" applyAlignment="1" applyProtection="1">
      <alignment horizontal="left" vertical="top" wrapText="1"/>
      <protection/>
    </xf>
    <xf numFmtId="0" fontId="0" fillId="0" borderId="0" xfId="0" applyAlignment="1">
      <alignment wrapText="1"/>
    </xf>
    <xf numFmtId="0" fontId="16" fillId="7"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protection/>
    </xf>
    <xf numFmtId="0" fontId="0" fillId="0" borderId="3" xfId="0" applyBorder="1" applyAlignment="1">
      <alignment wrapText="1"/>
    </xf>
    <xf numFmtId="169" fontId="25" fillId="1" borderId="59" xfId="0" applyNumberFormat="1" applyFont="1" applyFill="1" applyBorder="1" applyAlignment="1" applyProtection="1">
      <alignment horizontal="left" vertical="center" wrapText="1"/>
      <protection/>
    </xf>
    <xf numFmtId="0" fontId="0" fillId="0" borderId="2" xfId="0" applyBorder="1" applyAlignment="1">
      <alignment wrapText="1"/>
    </xf>
    <xf numFmtId="0" fontId="16" fillId="3" borderId="47" xfId="0" applyFont="1" applyFill="1" applyBorder="1" applyAlignment="1" applyProtection="1">
      <alignment horizontal="right" vertical="center" indent="1"/>
      <protection/>
    </xf>
    <xf numFmtId="0" fontId="0" fillId="0" borderId="66" xfId="0" applyBorder="1" applyAlignment="1">
      <alignment horizontal="right" indent="1"/>
    </xf>
    <xf numFmtId="0" fontId="50" fillId="7" borderId="0" xfId="0" applyFont="1" applyFill="1" applyAlignment="1" applyProtection="1">
      <alignment horizontal="left" wrapText="1"/>
      <protection/>
    </xf>
    <xf numFmtId="0" fontId="0" fillId="0" borderId="0" xfId="0" applyFont="1" applyAlignment="1" applyProtection="1">
      <alignment horizontal="left" wrapText="1"/>
      <protection/>
    </xf>
    <xf numFmtId="0" fontId="47" fillId="6" borderId="0" xfId="0" applyFont="1" applyFill="1" applyAlignment="1" applyProtection="1">
      <alignment horizontal="right" wrapText="1"/>
      <protection/>
    </xf>
    <xf numFmtId="169" fontId="25" fillId="1" borderId="50" xfId="0" applyNumberFormat="1" applyFont="1" applyFill="1" applyBorder="1" applyAlignment="1" applyProtection="1">
      <alignment horizontal="left" vertical="center" wrapText="1" indent="1"/>
      <protection/>
    </xf>
    <xf numFmtId="0" fontId="0" fillId="0" borderId="17" xfId="0" applyBorder="1" applyAlignment="1">
      <alignment horizontal="left" wrapText="1" indent="1"/>
    </xf>
    <xf numFmtId="0" fontId="7" fillId="2" borderId="45" xfId="0" applyFont="1" applyFill="1" applyBorder="1" applyAlignment="1" applyProtection="1">
      <alignment vertical="center" wrapText="1"/>
      <protection/>
    </xf>
    <xf numFmtId="0" fontId="0" fillId="0" borderId="67" xfId="0" applyBorder="1" applyAlignment="1">
      <alignment wrapText="1"/>
    </xf>
    <xf numFmtId="0" fontId="0" fillId="0" borderId="67" xfId="0" applyBorder="1" applyAlignment="1">
      <alignment horizontal="center"/>
    </xf>
    <xf numFmtId="0" fontId="17" fillId="0" borderId="0" xfId="0" applyFont="1" applyBorder="1" applyAlignment="1" applyProtection="1">
      <alignment vertical="center" wrapText="1"/>
      <protection locked="0"/>
    </xf>
    <xf numFmtId="0" fontId="17" fillId="0" borderId="0" xfId="0" applyFont="1" applyBorder="1" applyAlignment="1">
      <alignment vertical="center" wrapText="1"/>
    </xf>
    <xf numFmtId="0" fontId="0" fillId="0" borderId="0" xfId="0" applyFill="1" applyAlignment="1" applyProtection="1">
      <alignment/>
      <protection locked="0"/>
    </xf>
    <xf numFmtId="0" fontId="0" fillId="0" borderId="0" xfId="0" applyAlignment="1">
      <alignment/>
    </xf>
    <xf numFmtId="0" fontId="22" fillId="0" borderId="0" xfId="0" applyFont="1" applyFill="1" applyAlignment="1" applyProtection="1">
      <alignment/>
      <protection/>
    </xf>
    <xf numFmtId="169" fontId="22" fillId="0" borderId="0" xfId="0" applyNumberFormat="1" applyFont="1" applyFill="1" applyAlignment="1" applyProtection="1">
      <alignment horizontal="left" indent="1"/>
      <protection/>
    </xf>
    <xf numFmtId="0" fontId="22" fillId="0" borderId="0" xfId="0" applyFont="1" applyAlignment="1" applyProtection="1">
      <alignment horizontal="left" indent="1"/>
      <protection/>
    </xf>
    <xf numFmtId="0" fontId="0" fillId="0" borderId="0" xfId="0" applyFont="1" applyAlignment="1" applyProtection="1">
      <alignment horizontal="left" indent="1"/>
      <protection/>
    </xf>
    <xf numFmtId="0" fontId="54" fillId="0" borderId="0" xfId="0" applyFont="1" applyFill="1" applyBorder="1" applyAlignment="1">
      <alignment horizontal="center" vertical="top"/>
    </xf>
    <xf numFmtId="0" fontId="9" fillId="0" borderId="0" xfId="0" applyFont="1" applyFill="1" applyBorder="1" applyAlignment="1">
      <alignment horizontal="center" vertical="top"/>
    </xf>
    <xf numFmtId="0" fontId="52" fillId="0" borderId="0" xfId="0" applyFont="1" applyFill="1" applyAlignment="1">
      <alignment horizontal="center" vertical="top"/>
    </xf>
    <xf numFmtId="0" fontId="9" fillId="0" borderId="0" xfId="0" applyFont="1" applyFill="1" applyAlignment="1">
      <alignment vertical="top"/>
    </xf>
    <xf numFmtId="0" fontId="22" fillId="0" borderId="0" xfId="0" applyFont="1" applyFill="1" applyBorder="1" applyAlignment="1">
      <alignment/>
    </xf>
    <xf numFmtId="0" fontId="22" fillId="0" borderId="23" xfId="0" applyFont="1" applyFill="1" applyBorder="1" applyAlignment="1" applyProtection="1">
      <alignment horizontal="center"/>
      <protection locked="0"/>
    </xf>
    <xf numFmtId="0" fontId="22" fillId="0" borderId="0" xfId="0" applyFont="1" applyFill="1" applyAlignment="1" applyProtection="1">
      <alignment vertical="top" wrapText="1"/>
      <protection/>
    </xf>
    <xf numFmtId="0" fontId="22" fillId="0" borderId="0" xfId="0" applyFont="1" applyFill="1" applyAlignment="1">
      <alignment vertical="top" wrapText="1"/>
    </xf>
    <xf numFmtId="0" fontId="22" fillId="0" borderId="15" xfId="0" applyFont="1" applyFill="1" applyBorder="1" applyAlignment="1" applyProtection="1">
      <alignment/>
      <protection locked="0"/>
    </xf>
    <xf numFmtId="0" fontId="9" fillId="0" borderId="0" xfId="0" applyFont="1" applyFill="1" applyAlignment="1">
      <alignment wrapText="1"/>
    </xf>
    <xf numFmtId="0" fontId="22" fillId="0" borderId="15" xfId="0" applyFont="1" applyFill="1" applyBorder="1" applyAlignment="1" applyProtection="1">
      <alignment horizontal="center"/>
      <protection locked="0"/>
    </xf>
    <xf numFmtId="0" fontId="9" fillId="0" borderId="0" xfId="0" applyFont="1" applyFill="1" applyBorder="1" applyAlignment="1">
      <alignment/>
    </xf>
    <xf numFmtId="0" fontId="22" fillId="0" borderId="15" xfId="0" applyFont="1" applyFill="1" applyBorder="1" applyAlignment="1" applyProtection="1">
      <alignment/>
      <protection/>
    </xf>
    <xf numFmtId="0" fontId="9" fillId="0" borderId="15" xfId="0" applyFont="1" applyFill="1" applyBorder="1" applyAlignment="1" applyProtection="1">
      <alignment/>
      <protection/>
    </xf>
    <xf numFmtId="0" fontId="9" fillId="0" borderId="15" xfId="0" applyFont="1" applyFill="1" applyBorder="1" applyAlignment="1" applyProtection="1">
      <alignment/>
      <protection locked="0"/>
    </xf>
    <xf numFmtId="0" fontId="54" fillId="0" borderId="69" xfId="0" applyFont="1" applyFill="1" applyBorder="1" applyAlignment="1">
      <alignment horizontal="center" vertical="top"/>
    </xf>
    <xf numFmtId="0" fontId="22" fillId="0" borderId="15" xfId="0" applyFont="1" applyFill="1" applyBorder="1" applyAlignment="1">
      <alignment/>
    </xf>
    <xf numFmtId="0" fontId="9" fillId="0" borderId="15" xfId="0" applyFont="1"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2">
    <dxf>
      <font>
        <color rgb="FFFFFFFF"/>
      </font>
      <border/>
    </dxf>
    <dxf>
      <font>
        <color rgb="FFFFFFFF"/>
      </font>
      <fill>
        <patternFill patternType="gray125"/>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390525</xdr:colOff>
      <xdr:row>0</xdr:row>
      <xdr:rowOff>57150</xdr:rowOff>
    </xdr:from>
    <xdr:to>
      <xdr:col>3</xdr:col>
      <xdr:colOff>2114550</xdr:colOff>
      <xdr:row>2</xdr:row>
      <xdr:rowOff>200025</xdr:rowOff>
    </xdr:to>
    <xdr:pic>
      <xdr:nvPicPr>
        <xdr:cNvPr id="1" name="Picture 2"/>
        <xdr:cNvPicPr preferRelativeResize="1">
          <a:picLocks noChangeAspect="0"/>
        </xdr:cNvPicPr>
      </xdr:nvPicPr>
      <xdr:blipFill>
        <a:blip r:embed="rId1"/>
        <a:stretch>
          <a:fillRect/>
        </a:stretch>
      </xdr:blipFill>
      <xdr:spPr>
        <a:xfrm>
          <a:off x="4371975" y="57150"/>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390525</xdr:colOff>
      <xdr:row>0</xdr:row>
      <xdr:rowOff>57150</xdr:rowOff>
    </xdr:from>
    <xdr:to>
      <xdr:col>3</xdr:col>
      <xdr:colOff>2114550</xdr:colOff>
      <xdr:row>2</xdr:row>
      <xdr:rowOff>161925</xdr:rowOff>
    </xdr:to>
    <xdr:pic>
      <xdr:nvPicPr>
        <xdr:cNvPr id="1" name="Picture 1"/>
        <xdr:cNvPicPr preferRelativeResize="1">
          <a:picLocks noChangeAspect="0"/>
        </xdr:cNvPicPr>
      </xdr:nvPicPr>
      <xdr:blipFill>
        <a:blip r:embed="rId1"/>
        <a:stretch>
          <a:fillRect/>
        </a:stretch>
      </xdr:blipFill>
      <xdr:spPr>
        <a:xfrm>
          <a:off x="4276725" y="5715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0</xdr:row>
      <xdr:rowOff>57150</xdr:rowOff>
    </xdr:from>
    <xdr:to>
      <xdr:col>3</xdr:col>
      <xdr:colOff>1562100</xdr:colOff>
      <xdr:row>2</xdr:row>
      <xdr:rowOff>123825</xdr:rowOff>
    </xdr:to>
    <xdr:pic>
      <xdr:nvPicPr>
        <xdr:cNvPr id="1" name="Picture 1"/>
        <xdr:cNvPicPr preferRelativeResize="1">
          <a:picLocks noChangeAspect="0"/>
        </xdr:cNvPicPr>
      </xdr:nvPicPr>
      <xdr:blipFill>
        <a:blip r:embed="rId1"/>
        <a:stretch>
          <a:fillRect/>
        </a:stretch>
      </xdr:blipFill>
      <xdr:spPr>
        <a:xfrm>
          <a:off x="4848225" y="57150"/>
          <a:ext cx="151447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0</xdr:row>
      <xdr:rowOff>57150</xdr:rowOff>
    </xdr:from>
    <xdr:to>
      <xdr:col>5</xdr:col>
      <xdr:colOff>676275</xdr:colOff>
      <xdr:row>2</xdr:row>
      <xdr:rowOff>161925</xdr:rowOff>
    </xdr:to>
    <xdr:pic>
      <xdr:nvPicPr>
        <xdr:cNvPr id="1" name="Picture 3"/>
        <xdr:cNvPicPr preferRelativeResize="1">
          <a:picLocks noChangeAspect="0"/>
        </xdr:cNvPicPr>
      </xdr:nvPicPr>
      <xdr:blipFill>
        <a:blip r:embed="rId1"/>
        <a:stretch>
          <a:fillRect/>
        </a:stretch>
      </xdr:blipFill>
      <xdr:spPr>
        <a:xfrm>
          <a:off x="4429125" y="57150"/>
          <a:ext cx="1343025" cy="581025"/>
        </a:xfrm>
        <a:prstGeom prst="rect">
          <a:avLst/>
        </a:prstGeom>
        <a:noFill/>
        <a:ln w="9525" cmpd="sng">
          <a:noFill/>
        </a:ln>
      </xdr:spPr>
    </xdr:pic>
    <xdr:clientData/>
  </xdr:twoCellAnchor>
  <xdr:oneCellAnchor>
    <xdr:from>
      <xdr:col>3</xdr:col>
      <xdr:colOff>38100</xdr:colOff>
      <xdr:row>27</xdr:row>
      <xdr:rowOff>57150</xdr:rowOff>
    </xdr:from>
    <xdr:ext cx="76200" cy="200025"/>
    <xdr:sp>
      <xdr:nvSpPr>
        <xdr:cNvPr id="2" name="TextBox 4"/>
        <xdr:cNvSpPr txBox="1">
          <a:spLocks noChangeArrowheads="1"/>
        </xdr:cNvSpPr>
      </xdr:nvSpPr>
      <xdr:spPr>
        <a:xfrm>
          <a:off x="3286125" y="6267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0</xdr:row>
      <xdr:rowOff>85725</xdr:rowOff>
    </xdr:from>
    <xdr:to>
      <xdr:col>6</xdr:col>
      <xdr:colOff>428625</xdr:colOff>
      <xdr:row>2</xdr:row>
      <xdr:rowOff>190500</xdr:rowOff>
    </xdr:to>
    <xdr:pic>
      <xdr:nvPicPr>
        <xdr:cNvPr id="1" name="Picture 1"/>
        <xdr:cNvPicPr preferRelativeResize="1">
          <a:picLocks noChangeAspect="0"/>
        </xdr:cNvPicPr>
      </xdr:nvPicPr>
      <xdr:blipFill>
        <a:blip r:embed="rId1"/>
        <a:stretch>
          <a:fillRect/>
        </a:stretch>
      </xdr:blipFill>
      <xdr:spPr>
        <a:xfrm>
          <a:off x="4562475" y="85725"/>
          <a:ext cx="1828800"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0</xdr:row>
      <xdr:rowOff>66675</xdr:rowOff>
    </xdr:from>
    <xdr:to>
      <xdr:col>5</xdr:col>
      <xdr:colOff>962025</xdr:colOff>
      <xdr:row>2</xdr:row>
      <xdr:rowOff>171450</xdr:rowOff>
    </xdr:to>
    <xdr:pic>
      <xdr:nvPicPr>
        <xdr:cNvPr id="1" name="Picture 2"/>
        <xdr:cNvPicPr preferRelativeResize="1">
          <a:picLocks noChangeAspect="0"/>
        </xdr:cNvPicPr>
      </xdr:nvPicPr>
      <xdr:blipFill>
        <a:blip r:embed="rId1"/>
        <a:stretch>
          <a:fillRect/>
        </a:stretch>
      </xdr:blipFill>
      <xdr:spPr>
        <a:xfrm>
          <a:off x="4752975" y="66675"/>
          <a:ext cx="1724025"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66675</xdr:rowOff>
    </xdr:from>
    <xdr:to>
      <xdr:col>6</xdr:col>
      <xdr:colOff>904875</xdr:colOff>
      <xdr:row>2</xdr:row>
      <xdr:rowOff>171450</xdr:rowOff>
    </xdr:to>
    <xdr:pic>
      <xdr:nvPicPr>
        <xdr:cNvPr id="1" name="Picture 1"/>
        <xdr:cNvPicPr preferRelativeResize="1">
          <a:picLocks noChangeAspect="0"/>
        </xdr:cNvPicPr>
      </xdr:nvPicPr>
      <xdr:blipFill>
        <a:blip r:embed="rId1"/>
        <a:stretch>
          <a:fillRect/>
        </a:stretch>
      </xdr:blipFill>
      <xdr:spPr>
        <a:xfrm>
          <a:off x="4848225" y="66675"/>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5"/>
  <dimension ref="A1:P100"/>
  <sheetViews>
    <sheetView showRowColHeaders="0" workbookViewId="0" topLeftCell="A1">
      <selection activeCell="B13" sqref="B13"/>
    </sheetView>
  </sheetViews>
  <sheetFormatPr defaultColWidth="11.421875" defaultRowHeight="12.75" zeroHeight="1"/>
  <cols>
    <col min="1" max="1" width="27.28125" style="0" customWidth="1"/>
    <col min="2" max="2" width="14.7109375" style="0" customWidth="1"/>
    <col min="3" max="3" width="17.7109375" style="0" customWidth="1"/>
    <col min="4" max="4" width="38.00390625" style="0" customWidth="1"/>
    <col min="5" max="5" width="0.42578125" style="0" customWidth="1"/>
    <col min="6" max="16384" width="0" style="0" hidden="1" customWidth="1"/>
  </cols>
  <sheetData>
    <row r="1" spans="1:16" ht="15.75">
      <c r="A1" s="299" t="s">
        <v>148</v>
      </c>
      <c r="B1" s="298"/>
      <c r="C1" s="225"/>
      <c r="D1" s="306"/>
      <c r="E1" s="41"/>
      <c r="F1" s="41"/>
      <c r="G1" s="41"/>
      <c r="H1" s="41"/>
      <c r="I1" s="41"/>
      <c r="J1" s="41"/>
      <c r="K1" s="41"/>
      <c r="L1" s="41"/>
      <c r="M1" s="41"/>
      <c r="N1" s="41"/>
      <c r="O1" s="41"/>
      <c r="P1" s="41"/>
    </row>
    <row r="2" spans="1:16" ht="18.75" customHeight="1">
      <c r="A2" s="303" t="s">
        <v>151</v>
      </c>
      <c r="B2" s="304"/>
      <c r="C2" s="305"/>
      <c r="D2" s="307"/>
      <c r="E2" s="41"/>
      <c r="F2" s="41"/>
      <c r="G2" s="41"/>
      <c r="H2" s="41"/>
      <c r="I2" s="41"/>
      <c r="J2" s="41"/>
      <c r="K2" s="41"/>
      <c r="L2" s="41"/>
      <c r="M2" s="41"/>
      <c r="N2" s="41"/>
      <c r="O2" s="41"/>
      <c r="P2" s="41"/>
    </row>
    <row r="3" spans="1:16" ht="18.75" customHeight="1">
      <c r="A3" s="308" t="s">
        <v>144</v>
      </c>
      <c r="B3" s="309"/>
      <c r="C3" s="307"/>
      <c r="D3" s="307"/>
      <c r="E3" s="40"/>
      <c r="F3" s="40"/>
      <c r="G3" s="40"/>
      <c r="H3" s="40"/>
      <c r="I3" s="40"/>
      <c r="J3" s="40"/>
      <c r="K3" s="40"/>
      <c r="L3" s="40"/>
      <c r="M3" s="40"/>
      <c r="N3" s="40"/>
      <c r="O3" s="40"/>
      <c r="P3" s="40"/>
    </row>
    <row r="4" spans="1:16" ht="32.25" customHeight="1">
      <c r="A4" s="312" t="s">
        <v>142</v>
      </c>
      <c r="B4" s="313"/>
      <c r="C4" s="313"/>
      <c r="D4" s="313"/>
      <c r="E4" s="40"/>
      <c r="F4" s="40"/>
      <c r="G4" s="40"/>
      <c r="H4" s="40"/>
      <c r="I4" s="40"/>
      <c r="J4" s="40"/>
      <c r="K4" s="40"/>
      <c r="L4" s="40"/>
      <c r="M4" s="40"/>
      <c r="N4" s="40"/>
      <c r="O4" s="40"/>
      <c r="P4" s="40"/>
    </row>
    <row r="5" spans="1:16" ht="26.25" customHeight="1">
      <c r="A5" s="33" t="s">
        <v>0</v>
      </c>
      <c r="B5" s="171"/>
      <c r="C5" s="45" t="s">
        <v>25</v>
      </c>
      <c r="D5" s="172"/>
      <c r="E5" s="40"/>
      <c r="F5" s="40"/>
      <c r="G5" s="40"/>
      <c r="H5" s="40"/>
      <c r="I5" s="40"/>
      <c r="J5" s="40"/>
      <c r="K5" s="40"/>
      <c r="L5" s="40"/>
      <c r="M5" s="40"/>
      <c r="N5" s="40"/>
      <c r="O5" s="40"/>
      <c r="P5" s="40"/>
    </row>
    <row r="6" spans="1:16" ht="27.75" customHeight="1">
      <c r="A6" s="34" t="s">
        <v>1</v>
      </c>
      <c r="B6" s="319"/>
      <c r="C6" s="320"/>
      <c r="D6" s="321"/>
      <c r="E6" s="40"/>
      <c r="F6" s="40"/>
      <c r="G6" s="40"/>
      <c r="H6" s="40"/>
      <c r="I6" s="40"/>
      <c r="J6" s="40"/>
      <c r="K6" s="40"/>
      <c r="L6" s="40"/>
      <c r="M6" s="40"/>
      <c r="N6" s="40"/>
      <c r="O6" s="40"/>
      <c r="P6" s="40"/>
    </row>
    <row r="7" spans="1:16" ht="18.75" customHeight="1">
      <c r="A7" s="322" t="s">
        <v>117</v>
      </c>
      <c r="B7" s="323"/>
      <c r="C7" s="324"/>
      <c r="D7" s="173"/>
      <c r="E7" s="40"/>
      <c r="F7" s="40"/>
      <c r="G7" s="40"/>
      <c r="H7" s="40"/>
      <c r="I7" s="40"/>
      <c r="J7" s="40"/>
      <c r="K7" s="40"/>
      <c r="L7" s="40"/>
      <c r="M7" s="40"/>
      <c r="N7" s="40"/>
      <c r="O7" s="40"/>
      <c r="P7" s="40"/>
    </row>
    <row r="8" spans="1:16" ht="37.5" customHeight="1">
      <c r="A8" s="302" t="s">
        <v>118</v>
      </c>
      <c r="B8" s="300"/>
      <c r="C8" s="301"/>
      <c r="D8" s="174"/>
      <c r="E8" s="40"/>
      <c r="F8" s="40"/>
      <c r="G8" s="40"/>
      <c r="H8" s="40"/>
      <c r="I8" s="40"/>
      <c r="J8" s="40"/>
      <c r="K8" s="40"/>
      <c r="L8" s="40"/>
      <c r="M8" s="40"/>
      <c r="N8" s="40"/>
      <c r="O8" s="40"/>
      <c r="P8" s="40"/>
    </row>
    <row r="9" spans="1:16" ht="20.25" customHeight="1">
      <c r="A9" s="316" t="s">
        <v>143</v>
      </c>
      <c r="B9" s="317"/>
      <c r="C9" s="317"/>
      <c r="D9" s="318"/>
      <c r="E9" s="46"/>
      <c r="F9" s="40"/>
      <c r="G9" s="40"/>
      <c r="H9" s="40"/>
      <c r="I9" s="40"/>
      <c r="J9" s="40"/>
      <c r="K9" s="40"/>
      <c r="L9" s="40"/>
      <c r="M9" s="40"/>
      <c r="N9" s="40"/>
      <c r="O9" s="40"/>
      <c r="P9" s="40"/>
    </row>
    <row r="10" spans="1:16" ht="20.25" customHeight="1">
      <c r="A10" s="35" t="s">
        <v>62</v>
      </c>
      <c r="B10" s="36" t="s">
        <v>119</v>
      </c>
      <c r="C10" s="36" t="s">
        <v>120</v>
      </c>
      <c r="D10" s="37" t="s">
        <v>24</v>
      </c>
      <c r="E10" s="46"/>
      <c r="F10" s="40"/>
      <c r="G10" s="40"/>
      <c r="H10" s="40"/>
      <c r="I10" s="40"/>
      <c r="J10" s="40"/>
      <c r="K10" s="40"/>
      <c r="L10" s="40"/>
      <c r="M10" s="40"/>
      <c r="N10" s="40"/>
      <c r="O10" s="40"/>
      <c r="P10" s="40"/>
    </row>
    <row r="11" spans="1:16" ht="27" customHeight="1">
      <c r="A11" s="156"/>
      <c r="B11" s="148"/>
      <c r="C11" s="148"/>
      <c r="D11" s="147"/>
      <c r="E11" s="46"/>
      <c r="F11" s="40"/>
      <c r="G11" s="40"/>
      <c r="H11" s="40"/>
      <c r="I11" s="40"/>
      <c r="J11" s="40"/>
      <c r="K11" s="40"/>
      <c r="L11" s="40"/>
      <c r="M11" s="40"/>
      <c r="N11" s="40"/>
      <c r="O11" s="40"/>
      <c r="P11" s="40"/>
    </row>
    <row r="12" spans="1:16" ht="27" customHeight="1">
      <c r="A12" s="154"/>
      <c r="B12" s="149"/>
      <c r="C12" s="149"/>
      <c r="D12" s="161"/>
      <c r="E12" s="46"/>
      <c r="F12" s="40"/>
      <c r="G12" s="40"/>
      <c r="H12" s="40"/>
      <c r="I12" s="40"/>
      <c r="J12" s="40"/>
      <c r="K12" s="40"/>
      <c r="L12" s="40"/>
      <c r="M12" s="40"/>
      <c r="N12" s="40"/>
      <c r="O12" s="40"/>
      <c r="P12" s="40"/>
    </row>
    <row r="13" spans="1:16" ht="27" customHeight="1">
      <c r="A13" s="154"/>
      <c r="B13" s="149"/>
      <c r="C13" s="149"/>
      <c r="D13" s="161"/>
      <c r="E13" s="46"/>
      <c r="F13" s="40"/>
      <c r="G13" s="40"/>
      <c r="H13" s="40"/>
      <c r="I13" s="40"/>
      <c r="J13" s="40"/>
      <c r="K13" s="40"/>
      <c r="L13" s="40"/>
      <c r="M13" s="40"/>
      <c r="N13" s="40"/>
      <c r="O13" s="40"/>
      <c r="P13" s="40"/>
    </row>
    <row r="14" spans="1:16" ht="27" customHeight="1">
      <c r="A14" s="155"/>
      <c r="B14" s="150"/>
      <c r="C14" s="150"/>
      <c r="D14" s="151"/>
      <c r="E14" s="46"/>
      <c r="F14" s="40"/>
      <c r="G14" s="40"/>
      <c r="H14" s="40"/>
      <c r="I14" s="40"/>
      <c r="J14" s="40"/>
      <c r="K14" s="40"/>
      <c r="L14" s="40"/>
      <c r="M14" s="40"/>
      <c r="N14" s="40"/>
      <c r="O14" s="40"/>
      <c r="P14" s="40"/>
    </row>
    <row r="15" spans="1:16" ht="20.25" customHeight="1">
      <c r="A15" s="39" t="s">
        <v>63</v>
      </c>
      <c r="B15" s="36" t="s">
        <v>119</v>
      </c>
      <c r="C15" s="36" t="s">
        <v>120</v>
      </c>
      <c r="D15" s="37" t="s">
        <v>24</v>
      </c>
      <c r="E15" s="46"/>
      <c r="F15" s="40"/>
      <c r="G15" s="40"/>
      <c r="H15" s="40"/>
      <c r="I15" s="40"/>
      <c r="J15" s="40"/>
      <c r="K15" s="40"/>
      <c r="L15" s="40"/>
      <c r="M15" s="40"/>
      <c r="N15" s="40"/>
      <c r="O15" s="40"/>
      <c r="P15" s="40"/>
    </row>
    <row r="16" spans="1:16" ht="27" customHeight="1">
      <c r="A16" s="156"/>
      <c r="B16" s="148"/>
      <c r="C16" s="148"/>
      <c r="D16" s="147"/>
      <c r="E16" s="46"/>
      <c r="F16" s="40"/>
      <c r="G16" s="40"/>
      <c r="H16" s="40"/>
      <c r="I16" s="40"/>
      <c r="J16" s="40"/>
      <c r="K16" s="40"/>
      <c r="L16" s="40"/>
      <c r="M16" s="40"/>
      <c r="N16" s="40"/>
      <c r="O16" s="40"/>
      <c r="P16" s="40"/>
    </row>
    <row r="17" spans="1:16" ht="27" customHeight="1">
      <c r="A17" s="154"/>
      <c r="B17" s="149"/>
      <c r="C17" s="149"/>
      <c r="D17" s="161"/>
      <c r="E17" s="46"/>
      <c r="F17" s="40"/>
      <c r="G17" s="40"/>
      <c r="H17" s="40"/>
      <c r="I17" s="40"/>
      <c r="J17" s="40"/>
      <c r="K17" s="40"/>
      <c r="L17" s="40"/>
      <c r="M17" s="40"/>
      <c r="N17" s="40"/>
      <c r="O17" s="40"/>
      <c r="P17" s="40"/>
    </row>
    <row r="18" spans="1:16" ht="27" customHeight="1">
      <c r="A18" s="154"/>
      <c r="B18" s="149"/>
      <c r="C18" s="149"/>
      <c r="D18" s="161"/>
      <c r="E18" s="46"/>
      <c r="F18" s="40"/>
      <c r="G18" s="40"/>
      <c r="H18" s="40"/>
      <c r="I18" s="40"/>
      <c r="J18" s="40"/>
      <c r="K18" s="40"/>
      <c r="L18" s="40"/>
      <c r="M18" s="40"/>
      <c r="N18" s="40"/>
      <c r="O18" s="40"/>
      <c r="P18" s="40"/>
    </row>
    <row r="19" spans="1:16" ht="27" customHeight="1">
      <c r="A19" s="155"/>
      <c r="B19" s="150"/>
      <c r="C19" s="150"/>
      <c r="D19" s="151"/>
      <c r="E19" s="46"/>
      <c r="F19" s="40"/>
      <c r="G19" s="40"/>
      <c r="H19" s="40"/>
      <c r="I19" s="40"/>
      <c r="J19" s="40"/>
      <c r="K19" s="40"/>
      <c r="L19" s="40"/>
      <c r="M19" s="40"/>
      <c r="N19" s="40"/>
      <c r="O19" s="40"/>
      <c r="P19" s="40"/>
    </row>
    <row r="20" spans="1:16" ht="20.25" customHeight="1">
      <c r="A20" s="38" t="s">
        <v>64</v>
      </c>
      <c r="B20" s="36" t="s">
        <v>119</v>
      </c>
      <c r="C20" s="36" t="s">
        <v>120</v>
      </c>
      <c r="D20" s="37" t="s">
        <v>24</v>
      </c>
      <c r="E20" s="46"/>
      <c r="F20" s="40"/>
      <c r="G20" s="40"/>
      <c r="H20" s="40"/>
      <c r="I20" s="40"/>
      <c r="J20" s="40"/>
      <c r="K20" s="40"/>
      <c r="L20" s="40"/>
      <c r="M20" s="40"/>
      <c r="N20" s="40"/>
      <c r="O20" s="40"/>
      <c r="P20" s="40"/>
    </row>
    <row r="21" spans="1:16" ht="27" customHeight="1">
      <c r="A21" s="162"/>
      <c r="B21" s="310" t="s">
        <v>26</v>
      </c>
      <c r="C21" s="310" t="s">
        <v>26</v>
      </c>
      <c r="D21" s="164"/>
      <c r="E21" s="46"/>
      <c r="F21" s="40"/>
      <c r="G21" s="40"/>
      <c r="H21" s="40"/>
      <c r="I21" s="40"/>
      <c r="J21" s="40"/>
      <c r="K21" s="40"/>
      <c r="L21" s="40"/>
      <c r="M21" s="40"/>
      <c r="N21" s="40"/>
      <c r="O21" s="40"/>
      <c r="P21" s="40"/>
    </row>
    <row r="22" spans="1:16" ht="27" customHeight="1">
      <c r="A22" s="163"/>
      <c r="B22" s="311"/>
      <c r="C22" s="311"/>
      <c r="D22" s="165"/>
      <c r="E22" s="46"/>
      <c r="F22" s="40"/>
      <c r="G22" s="40"/>
      <c r="H22" s="40"/>
      <c r="I22" s="40"/>
      <c r="J22" s="40"/>
      <c r="K22" s="40"/>
      <c r="L22" s="40"/>
      <c r="M22" s="40"/>
      <c r="N22" s="40"/>
      <c r="O22" s="40"/>
      <c r="P22" s="40"/>
    </row>
    <row r="23" spans="1:16" ht="19.5" customHeight="1">
      <c r="A23" s="38" t="s">
        <v>115</v>
      </c>
      <c r="B23" s="36" t="s">
        <v>119</v>
      </c>
      <c r="C23" s="36" t="s">
        <v>120</v>
      </c>
      <c r="D23" s="37" t="s">
        <v>24</v>
      </c>
      <c r="E23" s="46"/>
      <c r="F23" s="40"/>
      <c r="G23" s="40"/>
      <c r="H23" s="40"/>
      <c r="I23" s="40"/>
      <c r="J23" s="40"/>
      <c r="K23" s="40"/>
      <c r="L23" s="40"/>
      <c r="M23" s="40"/>
      <c r="N23" s="40"/>
      <c r="O23" s="40"/>
      <c r="P23" s="40"/>
    </row>
    <row r="24" spans="1:16" ht="27" customHeight="1">
      <c r="A24" s="166"/>
      <c r="B24" s="310" t="s">
        <v>26</v>
      </c>
      <c r="C24" s="169"/>
      <c r="D24" s="164"/>
      <c r="E24" s="46"/>
      <c r="F24" s="40"/>
      <c r="G24" s="40"/>
      <c r="H24" s="40"/>
      <c r="I24" s="40"/>
      <c r="J24" s="40"/>
      <c r="K24" s="40"/>
      <c r="L24" s="40"/>
      <c r="M24" s="40"/>
      <c r="N24" s="40"/>
      <c r="O24" s="40"/>
      <c r="P24" s="40"/>
    </row>
    <row r="25" spans="1:16" ht="27" customHeight="1">
      <c r="A25" s="167"/>
      <c r="B25" s="311"/>
      <c r="C25" s="170"/>
      <c r="D25" s="168"/>
      <c r="E25" s="46"/>
      <c r="F25" s="40"/>
      <c r="G25" s="40"/>
      <c r="H25" s="40"/>
      <c r="I25" s="40"/>
      <c r="J25" s="40"/>
      <c r="K25" s="40"/>
      <c r="L25" s="40"/>
      <c r="M25" s="40"/>
      <c r="N25" s="40"/>
      <c r="O25" s="40"/>
      <c r="P25" s="40"/>
    </row>
    <row r="26" spans="1:16" ht="20.25" customHeight="1">
      <c r="A26" s="38" t="s">
        <v>65</v>
      </c>
      <c r="B26" s="36" t="s">
        <v>119</v>
      </c>
      <c r="C26" s="36" t="s">
        <v>120</v>
      </c>
      <c r="D26" s="37" t="s">
        <v>24</v>
      </c>
      <c r="E26" s="46"/>
      <c r="F26" s="40"/>
      <c r="G26" s="40"/>
      <c r="H26" s="40"/>
      <c r="I26" s="40"/>
      <c r="J26" s="40"/>
      <c r="K26" s="40"/>
      <c r="L26" s="40"/>
      <c r="M26" s="40"/>
      <c r="N26" s="40"/>
      <c r="O26" s="40"/>
      <c r="P26" s="40"/>
    </row>
    <row r="27" spans="1:16" ht="27" customHeight="1">
      <c r="A27" s="166"/>
      <c r="B27" s="310" t="s">
        <v>26</v>
      </c>
      <c r="C27" s="169"/>
      <c r="D27" s="147"/>
      <c r="E27" s="46"/>
      <c r="F27" s="40"/>
      <c r="G27" s="40"/>
      <c r="H27" s="40"/>
      <c r="I27" s="40"/>
      <c r="J27" s="40"/>
      <c r="K27" s="40"/>
      <c r="L27" s="40"/>
      <c r="M27" s="40"/>
      <c r="N27" s="40"/>
      <c r="O27" s="40"/>
      <c r="P27" s="40"/>
    </row>
    <row r="28" spans="1:16" ht="27" customHeight="1">
      <c r="A28" s="167"/>
      <c r="B28" s="311"/>
      <c r="C28" s="170"/>
      <c r="D28" s="151"/>
      <c r="E28" s="46"/>
      <c r="F28" s="40"/>
      <c r="G28" s="40"/>
      <c r="H28" s="40"/>
      <c r="I28" s="40"/>
      <c r="J28" s="40"/>
      <c r="K28" s="40"/>
      <c r="L28" s="40"/>
      <c r="M28" s="40"/>
      <c r="N28" s="40"/>
      <c r="O28" s="40"/>
      <c r="P28" s="40"/>
    </row>
    <row r="29" spans="1:16" ht="13.5" customHeight="1">
      <c r="A29" s="152"/>
      <c r="B29" s="113"/>
      <c r="C29" s="113"/>
      <c r="D29" s="112"/>
      <c r="E29" s="46"/>
      <c r="F29" s="46"/>
      <c r="G29" s="46"/>
      <c r="H29" s="46"/>
      <c r="I29" s="46"/>
      <c r="J29" s="46"/>
      <c r="K29" s="46"/>
      <c r="L29" s="46"/>
      <c r="M29" s="40"/>
      <c r="N29" s="40"/>
      <c r="O29" s="40"/>
      <c r="P29" s="40"/>
    </row>
    <row r="30" spans="1:16" ht="17.25" customHeight="1">
      <c r="A30" s="314" t="s">
        <v>121</v>
      </c>
      <c r="B30" s="315"/>
      <c r="C30" s="315"/>
      <c r="D30" s="315"/>
      <c r="E30" s="46"/>
      <c r="F30" s="40"/>
      <c r="G30" s="40"/>
      <c r="H30" s="40"/>
      <c r="I30" s="40"/>
      <c r="J30" s="40"/>
      <c r="K30" s="40"/>
      <c r="L30" s="40"/>
      <c r="M30" s="40"/>
      <c r="N30" s="40"/>
      <c r="O30" s="40"/>
      <c r="P30" s="40"/>
    </row>
    <row r="31" spans="1:16" ht="17.25" customHeight="1">
      <c r="A31" s="314" t="s">
        <v>122</v>
      </c>
      <c r="B31" s="315"/>
      <c r="C31" s="315"/>
      <c r="D31" s="315"/>
      <c r="E31" s="46"/>
      <c r="F31" s="40"/>
      <c r="G31" s="40"/>
      <c r="H31" s="40"/>
      <c r="I31" s="40"/>
      <c r="J31" s="40"/>
      <c r="K31" s="40"/>
      <c r="L31" s="40"/>
      <c r="M31" s="40"/>
      <c r="N31" s="40"/>
      <c r="O31" s="40"/>
      <c r="P31" s="40"/>
    </row>
    <row r="32" spans="1:16" ht="17.25" customHeight="1" hidden="1">
      <c r="A32" s="233" t="s">
        <v>148</v>
      </c>
      <c r="B32" s="231"/>
      <c r="C32" s="230"/>
      <c r="D32" s="230"/>
      <c r="E32" s="46"/>
      <c r="F32" s="40"/>
      <c r="G32" s="40"/>
      <c r="H32" s="40"/>
      <c r="I32" s="40"/>
      <c r="J32" s="40"/>
      <c r="K32" s="40"/>
      <c r="L32" s="40"/>
      <c r="M32" s="40"/>
      <c r="N32" s="40"/>
      <c r="O32" s="40"/>
      <c r="P32" s="40"/>
    </row>
    <row r="33" spans="1:16" ht="17.25" customHeight="1" hidden="1">
      <c r="A33" s="234" t="s">
        <v>149</v>
      </c>
      <c r="B33" s="232"/>
      <c r="C33" s="230"/>
      <c r="D33" s="230"/>
      <c r="E33" s="46"/>
      <c r="F33" s="40"/>
      <c r="G33" s="40"/>
      <c r="H33" s="40"/>
      <c r="I33" s="40"/>
      <c r="J33" s="40"/>
      <c r="K33" s="40"/>
      <c r="L33" s="40"/>
      <c r="M33" s="40"/>
      <c r="N33" s="40"/>
      <c r="O33" s="40"/>
      <c r="P33" s="40"/>
    </row>
    <row r="34" spans="1:16" ht="14.25" customHeight="1" hidden="1">
      <c r="A34" s="40"/>
      <c r="B34" s="40"/>
      <c r="C34" s="40"/>
      <c r="D34" s="40"/>
      <c r="E34" s="46"/>
      <c r="F34" s="40"/>
      <c r="G34" s="40"/>
      <c r="H34" s="40"/>
      <c r="I34" s="40"/>
      <c r="J34" s="40"/>
      <c r="K34" s="40"/>
      <c r="L34" s="40"/>
      <c r="M34" s="40"/>
      <c r="N34" s="40"/>
      <c r="O34" s="40"/>
      <c r="P34" s="40"/>
    </row>
    <row r="35" spans="1:16" ht="12.75" hidden="1">
      <c r="A35" s="44"/>
      <c r="B35" s="44"/>
      <c r="C35" s="44"/>
      <c r="D35" s="44"/>
      <c r="E35" s="42"/>
      <c r="F35" s="41"/>
      <c r="G35" s="41"/>
      <c r="H35" s="41"/>
      <c r="I35" s="41"/>
      <c r="J35" s="41"/>
      <c r="K35" s="41"/>
      <c r="L35" s="41"/>
      <c r="M35" s="41"/>
      <c r="N35" s="41"/>
      <c r="O35" s="41"/>
      <c r="P35" s="41"/>
    </row>
    <row r="36" spans="1:16" ht="12.75" hidden="1">
      <c r="A36" s="277"/>
      <c r="B36" s="277"/>
      <c r="C36" s="277"/>
      <c r="D36" s="277"/>
      <c r="E36" s="46"/>
      <c r="F36" s="40"/>
      <c r="G36" s="40"/>
      <c r="H36" s="40"/>
      <c r="I36" s="40"/>
      <c r="J36" s="40"/>
      <c r="K36" s="40"/>
      <c r="L36" s="40"/>
      <c r="M36" s="40"/>
      <c r="N36" s="40"/>
      <c r="O36" s="40"/>
      <c r="P36" s="40"/>
    </row>
    <row r="37" spans="1:16" ht="12.75" hidden="1">
      <c r="A37" s="277"/>
      <c r="B37" s="277"/>
      <c r="C37" s="277"/>
      <c r="D37" s="277"/>
      <c r="E37" s="46"/>
      <c r="F37" s="40"/>
      <c r="G37" s="40"/>
      <c r="H37" s="40"/>
      <c r="I37" s="40"/>
      <c r="J37" s="40"/>
      <c r="K37" s="40"/>
      <c r="L37" s="40"/>
      <c r="M37" s="40"/>
      <c r="N37" s="40"/>
      <c r="O37" s="40"/>
      <c r="P37" s="40"/>
    </row>
    <row r="38" spans="1:16" ht="12.75" hidden="1">
      <c r="A38" s="277"/>
      <c r="B38" s="277"/>
      <c r="C38" s="277"/>
      <c r="D38" s="277"/>
      <c r="E38" s="46"/>
      <c r="F38" s="40"/>
      <c r="G38" s="40"/>
      <c r="H38" s="40"/>
      <c r="I38" s="40"/>
      <c r="J38" s="40"/>
      <c r="K38" s="40"/>
      <c r="L38" s="40"/>
      <c r="M38" s="40"/>
      <c r="N38" s="40"/>
      <c r="O38" s="40"/>
      <c r="P38" s="40"/>
    </row>
    <row r="39" spans="1:16" ht="12.75" hidden="1">
      <c r="A39" s="277"/>
      <c r="B39" s="277"/>
      <c r="C39" s="277"/>
      <c r="D39" s="277"/>
      <c r="E39" s="46"/>
      <c r="F39" s="40"/>
      <c r="G39" s="40"/>
      <c r="H39" s="40"/>
      <c r="I39" s="40"/>
      <c r="J39" s="40"/>
      <c r="K39" s="40"/>
      <c r="L39" s="40"/>
      <c r="M39" s="40"/>
      <c r="N39" s="40"/>
      <c r="O39" s="40"/>
      <c r="P39" s="40"/>
    </row>
    <row r="40" spans="1:16" ht="12.75" hidden="1">
      <c r="A40" s="277"/>
      <c r="B40" s="277"/>
      <c r="C40" s="277"/>
      <c r="D40" s="277"/>
      <c r="E40" s="46"/>
      <c r="F40" s="40"/>
      <c r="G40" s="40"/>
      <c r="H40" s="40"/>
      <c r="I40" s="40"/>
      <c r="J40" s="40"/>
      <c r="K40" s="40"/>
      <c r="L40" s="40"/>
      <c r="M40" s="40"/>
      <c r="N40" s="40"/>
      <c r="O40" s="40"/>
      <c r="P40" s="40"/>
    </row>
    <row r="41" spans="1:16" ht="12.75" hidden="1">
      <c r="A41" s="277"/>
      <c r="B41" s="277"/>
      <c r="C41" s="277"/>
      <c r="D41" s="277"/>
      <c r="E41" s="46"/>
      <c r="F41" s="40"/>
      <c r="G41" s="40"/>
      <c r="H41" s="40"/>
      <c r="I41" s="40"/>
      <c r="J41" s="40"/>
      <c r="K41" s="40"/>
      <c r="L41" s="40"/>
      <c r="M41" s="40"/>
      <c r="N41" s="40"/>
      <c r="O41" s="40"/>
      <c r="P41" s="40"/>
    </row>
    <row r="42" spans="1:16" ht="12.75" hidden="1">
      <c r="A42" s="277"/>
      <c r="B42" s="277"/>
      <c r="C42" s="277"/>
      <c r="D42" s="277"/>
      <c r="E42" s="46"/>
      <c r="F42" s="40"/>
      <c r="G42" s="40"/>
      <c r="H42" s="40"/>
      <c r="I42" s="40"/>
      <c r="J42" s="40"/>
      <c r="K42" s="40"/>
      <c r="L42" s="40"/>
      <c r="M42" s="40"/>
      <c r="N42" s="40"/>
      <c r="O42" s="40"/>
      <c r="P42" s="40"/>
    </row>
    <row r="43" spans="1:16" ht="12.75" hidden="1">
      <c r="A43" s="277"/>
      <c r="B43" s="277"/>
      <c r="C43" s="277"/>
      <c r="D43" s="277"/>
      <c r="E43" s="46"/>
      <c r="F43" s="40"/>
      <c r="G43" s="40"/>
      <c r="H43" s="40"/>
      <c r="I43" s="40"/>
      <c r="J43" s="40"/>
      <c r="K43" s="40"/>
      <c r="L43" s="40"/>
      <c r="M43" s="40"/>
      <c r="N43" s="40"/>
      <c r="O43" s="40"/>
      <c r="P43" s="40"/>
    </row>
    <row r="44" spans="1:16" ht="12.75" hidden="1">
      <c r="A44" s="277"/>
      <c r="B44" s="277"/>
      <c r="C44" s="277"/>
      <c r="D44" s="277"/>
      <c r="E44" s="46"/>
      <c r="F44" s="40"/>
      <c r="G44" s="40"/>
      <c r="H44" s="40"/>
      <c r="I44" s="40"/>
      <c r="J44" s="40"/>
      <c r="K44" s="40"/>
      <c r="L44" s="40"/>
      <c r="M44" s="40"/>
      <c r="N44" s="40"/>
      <c r="O44" s="40"/>
      <c r="P44" s="40"/>
    </row>
    <row r="45" spans="1:16" ht="12.75" hidden="1">
      <c r="A45" s="277"/>
      <c r="B45" s="277"/>
      <c r="C45" s="277"/>
      <c r="D45" s="277"/>
      <c r="E45" s="46"/>
      <c r="F45" s="40"/>
      <c r="G45" s="40"/>
      <c r="H45" s="40"/>
      <c r="I45" s="40"/>
      <c r="J45" s="40"/>
      <c r="K45" s="40"/>
      <c r="L45" s="40"/>
      <c r="M45" s="40"/>
      <c r="N45" s="40"/>
      <c r="O45" s="40"/>
      <c r="P45" s="40"/>
    </row>
    <row r="46" spans="1:16" ht="12.75" hidden="1">
      <c r="A46" s="277"/>
      <c r="B46" s="277"/>
      <c r="C46" s="277"/>
      <c r="D46" s="277"/>
      <c r="E46" s="46"/>
      <c r="F46" s="40"/>
      <c r="G46" s="40"/>
      <c r="H46" s="40"/>
      <c r="I46" s="40"/>
      <c r="J46" s="40"/>
      <c r="K46" s="40"/>
      <c r="L46" s="40"/>
      <c r="M46" s="40"/>
      <c r="N46" s="40"/>
      <c r="O46" s="40"/>
      <c r="P46" s="40"/>
    </row>
    <row r="47" spans="1:16" ht="12.75" hidden="1">
      <c r="A47" s="277"/>
      <c r="B47" s="277"/>
      <c r="C47" s="277"/>
      <c r="D47" s="277"/>
      <c r="E47" s="46"/>
      <c r="F47" s="40"/>
      <c r="G47" s="40"/>
      <c r="H47" s="40"/>
      <c r="I47" s="40"/>
      <c r="J47" s="40"/>
      <c r="K47" s="40"/>
      <c r="L47" s="40"/>
      <c r="M47" s="40"/>
      <c r="N47" s="40"/>
      <c r="O47" s="40"/>
      <c r="P47" s="40"/>
    </row>
    <row r="48" spans="1:16" ht="12.75" hidden="1">
      <c r="A48" s="277"/>
      <c r="B48" s="277"/>
      <c r="C48" s="277"/>
      <c r="D48" s="277"/>
      <c r="E48" s="46"/>
      <c r="F48" s="40"/>
      <c r="G48" s="40"/>
      <c r="H48" s="40"/>
      <c r="I48" s="40"/>
      <c r="J48" s="40"/>
      <c r="K48" s="40"/>
      <c r="L48" s="40"/>
      <c r="M48" s="40"/>
      <c r="N48" s="40"/>
      <c r="O48" s="40"/>
      <c r="P48" s="40"/>
    </row>
    <row r="49" spans="1:16" ht="12.75" hidden="1">
      <c r="A49" s="277"/>
      <c r="B49" s="277"/>
      <c r="C49" s="277"/>
      <c r="D49" s="277"/>
      <c r="E49" s="46"/>
      <c r="F49" s="40"/>
      <c r="G49" s="40"/>
      <c r="H49" s="40"/>
      <c r="I49" s="40"/>
      <c r="J49" s="40"/>
      <c r="K49" s="40"/>
      <c r="L49" s="40"/>
      <c r="M49" s="40"/>
      <c r="N49" s="40"/>
      <c r="O49" s="40"/>
      <c r="P49" s="40"/>
    </row>
    <row r="50" spans="1:16" ht="12.75" hidden="1">
      <c r="A50" s="277"/>
      <c r="B50" s="277"/>
      <c r="C50" s="277"/>
      <c r="D50" s="277"/>
      <c r="E50" s="46"/>
      <c r="F50" s="40"/>
      <c r="G50" s="40"/>
      <c r="H50" s="40"/>
      <c r="I50" s="40"/>
      <c r="J50" s="40"/>
      <c r="K50" s="40"/>
      <c r="L50" s="40"/>
      <c r="M50" s="40"/>
      <c r="N50" s="40"/>
      <c r="O50" s="40"/>
      <c r="P50" s="40"/>
    </row>
    <row r="51" spans="1:16" ht="12.75" hidden="1">
      <c r="A51" s="277"/>
      <c r="B51" s="277"/>
      <c r="C51" s="277"/>
      <c r="D51" s="277"/>
      <c r="E51" s="46"/>
      <c r="F51" s="40"/>
      <c r="G51" s="40"/>
      <c r="H51" s="40"/>
      <c r="I51" s="40"/>
      <c r="J51" s="40"/>
      <c r="K51" s="40"/>
      <c r="L51" s="40"/>
      <c r="M51" s="40"/>
      <c r="N51" s="40"/>
      <c r="O51" s="40"/>
      <c r="P51" s="40"/>
    </row>
    <row r="52" spans="1:16" ht="12.75" hidden="1">
      <c r="A52" s="277"/>
      <c r="B52" s="277"/>
      <c r="C52" s="277"/>
      <c r="D52" s="277"/>
      <c r="E52" s="46"/>
      <c r="F52" s="40"/>
      <c r="G52" s="40"/>
      <c r="H52" s="40"/>
      <c r="I52" s="40"/>
      <c r="J52" s="40"/>
      <c r="K52" s="40"/>
      <c r="L52" s="40"/>
      <c r="M52" s="40"/>
      <c r="N52" s="40"/>
      <c r="O52" s="40"/>
      <c r="P52" s="40"/>
    </row>
    <row r="53" spans="1:16" ht="12.75" hidden="1">
      <c r="A53" s="277"/>
      <c r="B53" s="277"/>
      <c r="C53" s="277"/>
      <c r="D53" s="277"/>
      <c r="E53" s="46"/>
      <c r="F53" s="40"/>
      <c r="G53" s="40"/>
      <c r="H53" s="40"/>
      <c r="I53" s="40"/>
      <c r="J53" s="40"/>
      <c r="K53" s="40"/>
      <c r="L53" s="40"/>
      <c r="M53" s="40"/>
      <c r="N53" s="40"/>
      <c r="O53" s="40"/>
      <c r="P53" s="40"/>
    </row>
    <row r="54" spans="1:16" ht="12.75" hidden="1">
      <c r="A54" s="277"/>
      <c r="B54" s="277"/>
      <c r="C54" s="277"/>
      <c r="D54" s="277"/>
      <c r="E54" s="46"/>
      <c r="F54" s="40"/>
      <c r="G54" s="40"/>
      <c r="H54" s="40"/>
      <c r="I54" s="40"/>
      <c r="J54" s="40"/>
      <c r="K54" s="40"/>
      <c r="L54" s="40"/>
      <c r="M54" s="40"/>
      <c r="N54" s="40"/>
      <c r="O54" s="40"/>
      <c r="P54" s="40"/>
    </row>
    <row r="55" spans="1:16" ht="12.75" hidden="1">
      <c r="A55" s="277"/>
      <c r="B55" s="277"/>
      <c r="C55" s="277"/>
      <c r="D55" s="277"/>
      <c r="E55" s="46"/>
      <c r="F55" s="40"/>
      <c r="G55" s="40"/>
      <c r="H55" s="40"/>
      <c r="I55" s="40"/>
      <c r="J55" s="40"/>
      <c r="K55" s="40"/>
      <c r="L55" s="40"/>
      <c r="M55" s="40"/>
      <c r="N55" s="40"/>
      <c r="O55" s="40"/>
      <c r="P55" s="40"/>
    </row>
    <row r="56" spans="1:16" ht="12.75" hidden="1">
      <c r="A56" s="277"/>
      <c r="B56" s="277"/>
      <c r="C56" s="277"/>
      <c r="D56" s="277"/>
      <c r="E56" s="46"/>
      <c r="F56" s="40"/>
      <c r="G56" s="40"/>
      <c r="H56" s="40"/>
      <c r="I56" s="40"/>
      <c r="J56" s="40"/>
      <c r="K56" s="40"/>
      <c r="L56" s="40"/>
      <c r="M56" s="40"/>
      <c r="N56" s="40"/>
      <c r="O56" s="40"/>
      <c r="P56" s="40"/>
    </row>
    <row r="57" spans="1:16" ht="12.75" hidden="1">
      <c r="A57" s="277"/>
      <c r="B57" s="277"/>
      <c r="C57" s="277"/>
      <c r="D57" s="277"/>
      <c r="E57" s="46"/>
      <c r="F57" s="40"/>
      <c r="G57" s="40"/>
      <c r="H57" s="40"/>
      <c r="I57" s="40"/>
      <c r="J57" s="40"/>
      <c r="K57" s="40"/>
      <c r="L57" s="40"/>
      <c r="M57" s="40"/>
      <c r="N57" s="40"/>
      <c r="O57" s="40"/>
      <c r="P57" s="40"/>
    </row>
    <row r="58" spans="1:16" ht="12.75" hidden="1">
      <c r="A58" s="277"/>
      <c r="B58" s="277"/>
      <c r="C58" s="277"/>
      <c r="D58" s="277"/>
      <c r="E58" s="46"/>
      <c r="F58" s="40"/>
      <c r="G58" s="40"/>
      <c r="H58" s="40"/>
      <c r="I58" s="40"/>
      <c r="J58" s="40"/>
      <c r="K58" s="40"/>
      <c r="L58" s="40"/>
      <c r="M58" s="40"/>
      <c r="N58" s="40"/>
      <c r="O58" s="40"/>
      <c r="P58" s="40"/>
    </row>
    <row r="59" spans="1:16" ht="12.75" hidden="1">
      <c r="A59" s="277"/>
      <c r="B59" s="277"/>
      <c r="C59" s="277"/>
      <c r="D59" s="277"/>
      <c r="E59" s="46"/>
      <c r="F59" s="40"/>
      <c r="G59" s="40"/>
      <c r="H59" s="40"/>
      <c r="I59" s="40"/>
      <c r="J59" s="40"/>
      <c r="K59" s="40"/>
      <c r="L59" s="40"/>
      <c r="M59" s="40"/>
      <c r="N59" s="40"/>
      <c r="O59" s="40"/>
      <c r="P59" s="40"/>
    </row>
    <row r="60" spans="1:16" ht="12.75" hidden="1">
      <c r="A60" s="277"/>
      <c r="B60" s="277"/>
      <c r="C60" s="277"/>
      <c r="D60" s="277"/>
      <c r="E60" s="46"/>
      <c r="F60" s="40"/>
      <c r="G60" s="40"/>
      <c r="H60" s="40"/>
      <c r="I60" s="40"/>
      <c r="J60" s="40"/>
      <c r="K60" s="40"/>
      <c r="L60" s="40"/>
      <c r="M60" s="40"/>
      <c r="N60" s="40"/>
      <c r="O60" s="40"/>
      <c r="P60" s="40"/>
    </row>
    <row r="61" spans="1:16" ht="12.75" hidden="1">
      <c r="A61" s="277"/>
      <c r="B61" s="277"/>
      <c r="C61" s="277"/>
      <c r="D61" s="277"/>
      <c r="E61" s="46"/>
      <c r="F61" s="40"/>
      <c r="G61" s="40"/>
      <c r="H61" s="40"/>
      <c r="I61" s="40"/>
      <c r="J61" s="40"/>
      <c r="K61" s="40"/>
      <c r="L61" s="40"/>
      <c r="M61" s="40"/>
      <c r="N61" s="40"/>
      <c r="O61" s="40"/>
      <c r="P61" s="40"/>
    </row>
    <row r="62" spans="1:16" ht="12.75" hidden="1">
      <c r="A62" s="277"/>
      <c r="B62" s="277"/>
      <c r="C62" s="277"/>
      <c r="D62" s="277"/>
      <c r="E62" s="46"/>
      <c r="F62" s="40"/>
      <c r="G62" s="40"/>
      <c r="H62" s="40"/>
      <c r="I62" s="40"/>
      <c r="J62" s="40"/>
      <c r="K62" s="40"/>
      <c r="L62" s="40"/>
      <c r="M62" s="40"/>
      <c r="N62" s="40"/>
      <c r="O62" s="40"/>
      <c r="P62" s="40"/>
    </row>
    <row r="63" spans="1:16" ht="12.75" hidden="1">
      <c r="A63" s="277"/>
      <c r="B63" s="277"/>
      <c r="C63" s="277"/>
      <c r="D63" s="277"/>
      <c r="E63" s="46"/>
      <c r="F63" s="40"/>
      <c r="G63" s="40"/>
      <c r="H63" s="40"/>
      <c r="I63" s="40"/>
      <c r="J63" s="40"/>
      <c r="K63" s="40"/>
      <c r="L63" s="40"/>
      <c r="M63" s="40"/>
      <c r="N63" s="40"/>
      <c r="O63" s="40"/>
      <c r="P63" s="40"/>
    </row>
    <row r="64" spans="1:16" ht="12.75" hidden="1">
      <c r="A64" s="277"/>
      <c r="B64" s="277"/>
      <c r="C64" s="277"/>
      <c r="D64" s="277"/>
      <c r="E64" s="46"/>
      <c r="F64" s="40"/>
      <c r="G64" s="40"/>
      <c r="H64" s="40"/>
      <c r="I64" s="40"/>
      <c r="J64" s="40"/>
      <c r="K64" s="40"/>
      <c r="L64" s="40"/>
      <c r="M64" s="40"/>
      <c r="N64" s="40"/>
      <c r="O64" s="40"/>
      <c r="P64" s="40"/>
    </row>
    <row r="65" spans="1:16" ht="12.75" hidden="1">
      <c r="A65" s="277"/>
      <c r="B65" s="277"/>
      <c r="C65" s="277"/>
      <c r="D65" s="277"/>
      <c r="E65" s="46"/>
      <c r="F65" s="40"/>
      <c r="G65" s="40"/>
      <c r="H65" s="40"/>
      <c r="I65" s="40"/>
      <c r="J65" s="40"/>
      <c r="K65" s="40"/>
      <c r="L65" s="40"/>
      <c r="M65" s="40"/>
      <c r="N65" s="40"/>
      <c r="O65" s="40"/>
      <c r="P65" s="40"/>
    </row>
    <row r="66" spans="1:16" ht="12.75" hidden="1">
      <c r="A66" s="277"/>
      <c r="B66" s="277"/>
      <c r="C66" s="277"/>
      <c r="D66" s="277"/>
      <c r="E66" s="46"/>
      <c r="F66" s="40"/>
      <c r="G66" s="40"/>
      <c r="H66" s="40"/>
      <c r="I66" s="40"/>
      <c r="J66" s="40"/>
      <c r="K66" s="40"/>
      <c r="L66" s="40"/>
      <c r="M66" s="40"/>
      <c r="N66" s="40"/>
      <c r="O66" s="40"/>
      <c r="P66" s="40"/>
    </row>
    <row r="67" spans="1:16" ht="12.75" hidden="1">
      <c r="A67" s="277"/>
      <c r="B67" s="277"/>
      <c r="C67" s="277"/>
      <c r="D67" s="277"/>
      <c r="E67" s="46"/>
      <c r="F67" s="40"/>
      <c r="G67" s="40"/>
      <c r="H67" s="40"/>
      <c r="I67" s="40"/>
      <c r="J67" s="40"/>
      <c r="K67" s="40"/>
      <c r="L67" s="40"/>
      <c r="M67" s="40"/>
      <c r="N67" s="40"/>
      <c r="O67" s="40"/>
      <c r="P67" s="40"/>
    </row>
    <row r="68" spans="1:16" ht="12.75" hidden="1">
      <c r="A68" s="277"/>
      <c r="B68" s="277"/>
      <c r="C68" s="277"/>
      <c r="D68" s="277"/>
      <c r="E68" s="46"/>
      <c r="F68" s="40"/>
      <c r="G68" s="40"/>
      <c r="H68" s="40"/>
      <c r="I68" s="40"/>
      <c r="J68" s="40"/>
      <c r="K68" s="40"/>
      <c r="L68" s="40"/>
      <c r="M68" s="40"/>
      <c r="N68" s="40"/>
      <c r="O68" s="40"/>
      <c r="P68" s="40"/>
    </row>
    <row r="69" spans="1:16" ht="12.75" hidden="1">
      <c r="A69" s="277"/>
      <c r="B69" s="277"/>
      <c r="C69" s="277"/>
      <c r="D69" s="277"/>
      <c r="E69" s="46"/>
      <c r="F69" s="40"/>
      <c r="G69" s="40"/>
      <c r="H69" s="40"/>
      <c r="I69" s="40"/>
      <c r="J69" s="40"/>
      <c r="K69" s="40"/>
      <c r="L69" s="40"/>
      <c r="M69" s="40"/>
      <c r="N69" s="40"/>
      <c r="O69" s="40"/>
      <c r="P69" s="40"/>
    </row>
    <row r="70" spans="1:16" ht="12.75" hidden="1">
      <c r="A70" s="277"/>
      <c r="B70" s="277"/>
      <c r="C70" s="277"/>
      <c r="D70" s="277"/>
      <c r="E70" s="46"/>
      <c r="F70" s="40"/>
      <c r="G70" s="40"/>
      <c r="H70" s="40"/>
      <c r="I70" s="40"/>
      <c r="J70" s="40"/>
      <c r="K70" s="40"/>
      <c r="L70" s="40"/>
      <c r="M70" s="40"/>
      <c r="N70" s="40"/>
      <c r="O70" s="40"/>
      <c r="P70" s="40"/>
    </row>
    <row r="71" spans="1:16" ht="12.75" hidden="1">
      <c r="A71" s="277"/>
      <c r="B71" s="277"/>
      <c r="C71" s="277"/>
      <c r="D71" s="277"/>
      <c r="E71" s="46"/>
      <c r="F71" s="40"/>
      <c r="G71" s="40"/>
      <c r="H71" s="40"/>
      <c r="I71" s="40"/>
      <c r="J71" s="40"/>
      <c r="K71" s="40"/>
      <c r="L71" s="40"/>
      <c r="M71" s="40"/>
      <c r="N71" s="40"/>
      <c r="O71" s="40"/>
      <c r="P71" s="40"/>
    </row>
    <row r="72" spans="1:16" ht="12.75" hidden="1">
      <c r="A72" s="277"/>
      <c r="B72" s="277"/>
      <c r="C72" s="277"/>
      <c r="D72" s="277"/>
      <c r="E72" s="46"/>
      <c r="F72" s="40"/>
      <c r="G72" s="40"/>
      <c r="H72" s="40"/>
      <c r="I72" s="40"/>
      <c r="J72" s="40"/>
      <c r="K72" s="40"/>
      <c r="L72" s="40"/>
      <c r="M72" s="40"/>
      <c r="N72" s="40"/>
      <c r="O72" s="40"/>
      <c r="P72" s="40"/>
    </row>
    <row r="73" spans="1:16" ht="12.75" hidden="1">
      <c r="A73" s="277"/>
      <c r="B73" s="277"/>
      <c r="C73" s="277"/>
      <c r="D73" s="277"/>
      <c r="E73" s="46"/>
      <c r="F73" s="40"/>
      <c r="G73" s="40"/>
      <c r="H73" s="40"/>
      <c r="I73" s="40"/>
      <c r="J73" s="40"/>
      <c r="K73" s="40"/>
      <c r="L73" s="40"/>
      <c r="M73" s="40"/>
      <c r="N73" s="40"/>
      <c r="O73" s="40"/>
      <c r="P73" s="40"/>
    </row>
    <row r="74" spans="1:16" ht="12.75" hidden="1">
      <c r="A74" s="277"/>
      <c r="B74" s="277"/>
      <c r="C74" s="277"/>
      <c r="D74" s="277"/>
      <c r="E74" s="46"/>
      <c r="F74" s="40"/>
      <c r="G74" s="40"/>
      <c r="H74" s="40"/>
      <c r="I74" s="40"/>
      <c r="J74" s="40"/>
      <c r="K74" s="40"/>
      <c r="L74" s="40"/>
      <c r="M74" s="40"/>
      <c r="N74" s="40"/>
      <c r="O74" s="40"/>
      <c r="P74" s="40"/>
    </row>
    <row r="75" spans="1:16" ht="12.75" hidden="1">
      <c r="A75" s="277"/>
      <c r="B75" s="277"/>
      <c r="C75" s="277"/>
      <c r="D75" s="277"/>
      <c r="E75" s="46"/>
      <c r="F75" s="40"/>
      <c r="G75" s="40"/>
      <c r="H75" s="40"/>
      <c r="I75" s="40"/>
      <c r="J75" s="40"/>
      <c r="K75" s="40"/>
      <c r="L75" s="40"/>
      <c r="M75" s="40"/>
      <c r="N75" s="40"/>
      <c r="O75" s="40"/>
      <c r="P75" s="40"/>
    </row>
    <row r="76" spans="1:16" ht="12.75" hidden="1">
      <c r="A76" s="277"/>
      <c r="B76" s="277"/>
      <c r="C76" s="277"/>
      <c r="D76" s="277"/>
      <c r="E76" s="46"/>
      <c r="F76" s="40"/>
      <c r="G76" s="40"/>
      <c r="H76" s="40"/>
      <c r="I76" s="40"/>
      <c r="J76" s="40"/>
      <c r="K76" s="40"/>
      <c r="L76" s="40"/>
      <c r="M76" s="40"/>
      <c r="N76" s="40"/>
      <c r="O76" s="40"/>
      <c r="P76" s="40"/>
    </row>
    <row r="77" spans="1:16" ht="12.75" hidden="1">
      <c r="A77" s="277"/>
      <c r="B77" s="277"/>
      <c r="C77" s="277"/>
      <c r="D77" s="277"/>
      <c r="E77" s="46"/>
      <c r="F77" s="40"/>
      <c r="G77" s="40"/>
      <c r="H77" s="40"/>
      <c r="I77" s="40"/>
      <c r="J77" s="40"/>
      <c r="K77" s="40"/>
      <c r="L77" s="40"/>
      <c r="M77" s="40"/>
      <c r="N77" s="40"/>
      <c r="O77" s="40"/>
      <c r="P77" s="40"/>
    </row>
    <row r="78" spans="1:16" ht="12.75" hidden="1">
      <c r="A78" s="277"/>
      <c r="B78" s="277"/>
      <c r="C78" s="277"/>
      <c r="D78" s="277"/>
      <c r="E78" s="46"/>
      <c r="F78" s="40"/>
      <c r="G78" s="40"/>
      <c r="H78" s="40"/>
      <c r="I78" s="40"/>
      <c r="J78" s="40"/>
      <c r="K78" s="40"/>
      <c r="L78" s="40"/>
      <c r="M78" s="40"/>
      <c r="N78" s="40"/>
      <c r="O78" s="40"/>
      <c r="P78" s="40"/>
    </row>
    <row r="79" spans="1:16" ht="12.75" hidden="1">
      <c r="A79" s="277"/>
      <c r="B79" s="277"/>
      <c r="C79" s="277"/>
      <c r="D79" s="277"/>
      <c r="E79" s="46"/>
      <c r="F79" s="40"/>
      <c r="G79" s="40"/>
      <c r="H79" s="40"/>
      <c r="I79" s="40"/>
      <c r="J79" s="40"/>
      <c r="K79" s="40"/>
      <c r="L79" s="40"/>
      <c r="M79" s="40"/>
      <c r="N79" s="40"/>
      <c r="O79" s="40"/>
      <c r="P79" s="40"/>
    </row>
    <row r="80" spans="1:16" ht="12.75" hidden="1">
      <c r="A80" s="277"/>
      <c r="B80" s="277"/>
      <c r="C80" s="277"/>
      <c r="D80" s="277"/>
      <c r="E80" s="46"/>
      <c r="F80" s="40"/>
      <c r="G80" s="40"/>
      <c r="H80" s="40"/>
      <c r="I80" s="40"/>
      <c r="J80" s="40"/>
      <c r="K80" s="40"/>
      <c r="L80" s="40"/>
      <c r="M80" s="40"/>
      <c r="N80" s="40"/>
      <c r="O80" s="40"/>
      <c r="P80" s="40"/>
    </row>
    <row r="81" spans="1:16" ht="12.75" hidden="1">
      <c r="A81" s="277"/>
      <c r="B81" s="277"/>
      <c r="C81" s="277"/>
      <c r="D81" s="277"/>
      <c r="E81" s="46"/>
      <c r="F81" s="40"/>
      <c r="G81" s="40"/>
      <c r="H81" s="40"/>
      <c r="I81" s="40"/>
      <c r="J81" s="40"/>
      <c r="K81" s="40"/>
      <c r="L81" s="40"/>
      <c r="M81" s="40"/>
      <c r="N81" s="40"/>
      <c r="O81" s="40"/>
      <c r="P81" s="40"/>
    </row>
    <row r="82" spans="1:16" ht="12.75" hidden="1">
      <c r="A82" s="277"/>
      <c r="B82" s="277"/>
      <c r="C82" s="277"/>
      <c r="D82" s="277"/>
      <c r="E82" s="46"/>
      <c r="F82" s="40"/>
      <c r="G82" s="40"/>
      <c r="H82" s="40"/>
      <c r="I82" s="40"/>
      <c r="J82" s="40"/>
      <c r="K82" s="40"/>
      <c r="L82" s="40"/>
      <c r="M82" s="40"/>
      <c r="N82" s="40"/>
      <c r="O82" s="40"/>
      <c r="P82" s="40"/>
    </row>
    <row r="83" spans="1:16" ht="12.75" hidden="1">
      <c r="A83" s="277"/>
      <c r="B83" s="277"/>
      <c r="C83" s="277"/>
      <c r="D83" s="277"/>
      <c r="E83" s="46"/>
      <c r="F83" s="40"/>
      <c r="G83" s="40"/>
      <c r="H83" s="40"/>
      <c r="I83" s="40"/>
      <c r="J83" s="40"/>
      <c r="K83" s="40"/>
      <c r="L83" s="40"/>
      <c r="M83" s="40"/>
      <c r="N83" s="40"/>
      <c r="O83" s="40"/>
      <c r="P83" s="40"/>
    </row>
    <row r="84" spans="1:16" ht="12.75" hidden="1">
      <c r="A84" s="277"/>
      <c r="B84" s="277"/>
      <c r="C84" s="277"/>
      <c r="D84" s="277"/>
      <c r="E84" s="46"/>
      <c r="F84" s="40"/>
      <c r="G84" s="40"/>
      <c r="H84" s="40"/>
      <c r="I84" s="40"/>
      <c r="J84" s="40"/>
      <c r="K84" s="40"/>
      <c r="L84" s="40"/>
      <c r="M84" s="40"/>
      <c r="N84" s="40"/>
      <c r="O84" s="40"/>
      <c r="P84" s="40"/>
    </row>
    <row r="85" spans="1:16" ht="12.75" hidden="1">
      <c r="A85" s="277"/>
      <c r="B85" s="277"/>
      <c r="C85" s="277"/>
      <c r="D85" s="277"/>
      <c r="E85" s="46"/>
      <c r="F85" s="40"/>
      <c r="G85" s="40"/>
      <c r="H85" s="40"/>
      <c r="I85" s="40"/>
      <c r="J85" s="40"/>
      <c r="K85" s="40"/>
      <c r="L85" s="40"/>
      <c r="M85" s="40"/>
      <c r="N85" s="40"/>
      <c r="O85" s="40"/>
      <c r="P85" s="40"/>
    </row>
    <row r="86" spans="1:16" ht="12.75" hidden="1">
      <c r="A86" s="277"/>
      <c r="B86" s="277"/>
      <c r="C86" s="277"/>
      <c r="D86" s="277"/>
      <c r="E86" s="46"/>
      <c r="F86" s="40"/>
      <c r="G86" s="40"/>
      <c r="H86" s="40"/>
      <c r="I86" s="40"/>
      <c r="J86" s="40"/>
      <c r="K86" s="40"/>
      <c r="L86" s="40"/>
      <c r="M86" s="40"/>
      <c r="N86" s="40"/>
      <c r="O86" s="40"/>
      <c r="P86" s="40"/>
    </row>
    <row r="87" spans="1:16" ht="12.75" hidden="1">
      <c r="A87" s="277"/>
      <c r="B87" s="277"/>
      <c r="C87" s="277"/>
      <c r="D87" s="277"/>
      <c r="E87" s="46"/>
      <c r="F87" s="40"/>
      <c r="G87" s="40"/>
      <c r="H87" s="40"/>
      <c r="I87" s="40"/>
      <c r="J87" s="40"/>
      <c r="K87" s="40"/>
      <c r="L87" s="40"/>
      <c r="M87" s="40"/>
      <c r="N87" s="40"/>
      <c r="O87" s="40"/>
      <c r="P87" s="40"/>
    </row>
    <row r="88" spans="1:16" ht="12.75" hidden="1">
      <c r="A88" s="277"/>
      <c r="B88" s="277"/>
      <c r="C88" s="277"/>
      <c r="D88" s="277"/>
      <c r="E88" s="46"/>
      <c r="F88" s="40"/>
      <c r="G88" s="40"/>
      <c r="H88" s="40"/>
      <c r="I88" s="40"/>
      <c r="J88" s="40"/>
      <c r="K88" s="40"/>
      <c r="L88" s="40"/>
      <c r="M88" s="40"/>
      <c r="N88" s="40"/>
      <c r="O88" s="40"/>
      <c r="P88" s="40"/>
    </row>
    <row r="89" spans="1:16" ht="12.75" hidden="1">
      <c r="A89" s="277"/>
      <c r="B89" s="277"/>
      <c r="C89" s="277"/>
      <c r="D89" s="277"/>
      <c r="E89" s="46"/>
      <c r="F89" s="40"/>
      <c r="G89" s="40"/>
      <c r="H89" s="40"/>
      <c r="I89" s="40"/>
      <c r="J89" s="40"/>
      <c r="K89" s="40"/>
      <c r="L89" s="40"/>
      <c r="M89" s="40"/>
      <c r="N89" s="40"/>
      <c r="O89" s="40"/>
      <c r="P89" s="40"/>
    </row>
    <row r="90" spans="1:16" ht="12.75" hidden="1">
      <c r="A90" s="277"/>
      <c r="B90" s="277"/>
      <c r="C90" s="277"/>
      <c r="D90" s="277"/>
      <c r="E90" s="46"/>
      <c r="F90" s="40"/>
      <c r="G90" s="40"/>
      <c r="H90" s="40"/>
      <c r="I90" s="40"/>
      <c r="J90" s="40"/>
      <c r="K90" s="40"/>
      <c r="L90" s="40"/>
      <c r="M90" s="40"/>
      <c r="N90" s="40"/>
      <c r="O90" s="40"/>
      <c r="P90" s="40"/>
    </row>
    <row r="91" spans="1:16" ht="12.75" hidden="1">
      <c r="A91" s="277"/>
      <c r="B91" s="277"/>
      <c r="C91" s="277"/>
      <c r="D91" s="277"/>
      <c r="E91" s="46"/>
      <c r="F91" s="40"/>
      <c r="G91" s="40"/>
      <c r="H91" s="40"/>
      <c r="I91" s="40"/>
      <c r="J91" s="40"/>
      <c r="K91" s="40"/>
      <c r="L91" s="40"/>
      <c r="M91" s="40"/>
      <c r="N91" s="40"/>
      <c r="O91" s="40"/>
      <c r="P91" s="40"/>
    </row>
    <row r="92" spans="1:16" ht="12.75" hidden="1">
      <c r="A92" s="277"/>
      <c r="B92" s="277"/>
      <c r="C92" s="277"/>
      <c r="D92" s="277"/>
      <c r="E92" s="46"/>
      <c r="F92" s="40"/>
      <c r="G92" s="40"/>
      <c r="H92" s="40"/>
      <c r="I92" s="40"/>
      <c r="J92" s="40"/>
      <c r="K92" s="40"/>
      <c r="L92" s="40"/>
      <c r="M92" s="40"/>
      <c r="N92" s="40"/>
      <c r="O92" s="40"/>
      <c r="P92" s="40"/>
    </row>
    <row r="93" spans="1:16" ht="12.75" hidden="1">
      <c r="A93" s="277"/>
      <c r="B93" s="277"/>
      <c r="C93" s="277"/>
      <c r="D93" s="277"/>
      <c r="E93" s="46"/>
      <c r="F93" s="40"/>
      <c r="G93" s="40"/>
      <c r="H93" s="40"/>
      <c r="I93" s="40"/>
      <c r="J93" s="40"/>
      <c r="K93" s="40"/>
      <c r="L93" s="40"/>
      <c r="M93" s="40"/>
      <c r="N93" s="40"/>
      <c r="O93" s="40"/>
      <c r="P93" s="40"/>
    </row>
    <row r="94" spans="1:16" ht="12.75" hidden="1">
      <c r="A94" s="277"/>
      <c r="B94" s="277"/>
      <c r="C94" s="277"/>
      <c r="D94" s="277"/>
      <c r="E94" s="46"/>
      <c r="F94" s="40"/>
      <c r="G94" s="40"/>
      <c r="H94" s="40"/>
      <c r="I94" s="40"/>
      <c r="J94" s="40"/>
      <c r="K94" s="40"/>
      <c r="L94" s="40"/>
      <c r="M94" s="40"/>
      <c r="N94" s="40"/>
      <c r="O94" s="40"/>
      <c r="P94" s="40"/>
    </row>
    <row r="95" spans="1:16" ht="12.75" hidden="1">
      <c r="A95" s="277"/>
      <c r="B95" s="277"/>
      <c r="C95" s="277"/>
      <c r="D95" s="277"/>
      <c r="E95" s="46"/>
      <c r="F95" s="40"/>
      <c r="G95" s="40"/>
      <c r="H95" s="40"/>
      <c r="I95" s="40"/>
      <c r="J95" s="40"/>
      <c r="K95" s="40"/>
      <c r="L95" s="40"/>
      <c r="M95" s="40"/>
      <c r="N95" s="40"/>
      <c r="O95" s="40"/>
      <c r="P95" s="40"/>
    </row>
    <row r="96" spans="1:16" ht="12.75" hidden="1">
      <c r="A96" s="277"/>
      <c r="B96" s="277"/>
      <c r="C96" s="277"/>
      <c r="D96" s="277"/>
      <c r="E96" s="46"/>
      <c r="F96" s="40"/>
      <c r="G96" s="40"/>
      <c r="H96" s="40"/>
      <c r="I96" s="40"/>
      <c r="J96" s="40"/>
      <c r="K96" s="40"/>
      <c r="L96" s="40"/>
      <c r="M96" s="40"/>
      <c r="N96" s="40"/>
      <c r="O96" s="40"/>
      <c r="P96" s="40"/>
    </row>
    <row r="97" spans="1:16" ht="12.75" hidden="1">
      <c r="A97" s="277"/>
      <c r="B97" s="277"/>
      <c r="C97" s="277"/>
      <c r="D97" s="277"/>
      <c r="E97" s="46"/>
      <c r="F97" s="40"/>
      <c r="G97" s="40"/>
      <c r="H97" s="40"/>
      <c r="I97" s="40"/>
      <c r="J97" s="40"/>
      <c r="K97" s="40"/>
      <c r="L97" s="40"/>
      <c r="M97" s="40"/>
      <c r="N97" s="40"/>
      <c r="O97" s="40"/>
      <c r="P97" s="40"/>
    </row>
    <row r="98" spans="1:16" ht="12.75" hidden="1">
      <c r="A98" s="277"/>
      <c r="B98" s="277"/>
      <c r="C98" s="277"/>
      <c r="D98" s="277"/>
      <c r="E98" s="46"/>
      <c r="F98" s="40"/>
      <c r="G98" s="40"/>
      <c r="H98" s="40"/>
      <c r="I98" s="40"/>
      <c r="J98" s="40"/>
      <c r="K98" s="40"/>
      <c r="L98" s="40"/>
      <c r="M98" s="40"/>
      <c r="N98" s="40"/>
      <c r="O98" s="40"/>
      <c r="P98" s="40"/>
    </row>
    <row r="99" spans="1:16" ht="12.75" hidden="1">
      <c r="A99" s="277"/>
      <c r="B99" s="277"/>
      <c r="C99" s="277"/>
      <c r="D99" s="277"/>
      <c r="E99" s="46"/>
      <c r="F99" s="40"/>
      <c r="G99" s="40"/>
      <c r="H99" s="40"/>
      <c r="I99" s="40"/>
      <c r="J99" s="40"/>
      <c r="K99" s="40"/>
      <c r="L99" s="40"/>
      <c r="M99" s="40"/>
      <c r="N99" s="40"/>
      <c r="O99" s="40"/>
      <c r="P99" s="40"/>
    </row>
    <row r="100" spans="1:16" ht="12.75" hidden="1">
      <c r="A100" s="277"/>
      <c r="B100" s="277"/>
      <c r="C100" s="277"/>
      <c r="D100" s="277"/>
      <c r="E100" s="46"/>
      <c r="F100" s="40"/>
      <c r="G100" s="40"/>
      <c r="H100" s="40"/>
      <c r="I100" s="40"/>
      <c r="J100" s="40"/>
      <c r="K100" s="40"/>
      <c r="L100" s="40"/>
      <c r="M100" s="40"/>
      <c r="N100" s="40"/>
      <c r="O100" s="40"/>
      <c r="P100" s="40"/>
    </row>
  </sheetData>
  <sheetProtection password="C695" sheet="1" objects="1" scenarios="1" selectLockedCells="1"/>
  <mergeCells count="15">
    <mergeCell ref="B24:B25"/>
    <mergeCell ref="B27:B28"/>
    <mergeCell ref="A4:D4"/>
    <mergeCell ref="A31:D31"/>
    <mergeCell ref="A30:D30"/>
    <mergeCell ref="A9:D9"/>
    <mergeCell ref="B21:B22"/>
    <mergeCell ref="C21:C22"/>
    <mergeCell ref="B6:D6"/>
    <mergeCell ref="A7:C7"/>
    <mergeCell ref="A2:C2"/>
    <mergeCell ref="D1:D3"/>
    <mergeCell ref="A8:C8"/>
    <mergeCell ref="A1:B1"/>
    <mergeCell ref="A3:C3"/>
  </mergeCells>
  <dataValidations count="1">
    <dataValidation type="list" allowBlank="1" showErrorMessage="1" promptTitle="IMPORTANT :" prompt="Veuillez préciser s'il s'agit d'un budget ou d'une demande de paiement de frais." errorTitle="ATTENTION :" error="Ce choix n'est pas valide." sqref="A1:B1">
      <formula1>$A$32:$A$33</formula1>
    </dataValidation>
  </dataValidations>
  <printOptions horizontalCentered="1" verticalCentered="1"/>
  <pageMargins left="0.3937007874015748" right="0.2362204724409449" top="0.33" bottom="0.59" header="0.1968503937007874" footer="0.33"/>
  <pageSetup horizontalDpi="600" verticalDpi="600" orientation="portrait" paperSize="119" r:id="rId2"/>
  <headerFooter alignWithMargins="0">
    <oddFooter>&amp;L&amp;"Times New Roman,Gras"&amp;8D-2003-183, 2 octobre 2003&amp;C&amp;"Times New Roman,Gras"&amp;8&amp;A&amp;R&amp;"Times New Roman,Gras"&amp;8Page 1 de 8</oddFooter>
  </headerFooter>
  <drawing r:id="rId1"/>
</worksheet>
</file>

<file path=xl/worksheets/sheet2.xml><?xml version="1.0" encoding="utf-8"?>
<worksheet xmlns="http://schemas.openxmlformats.org/spreadsheetml/2006/main" xmlns:r="http://schemas.openxmlformats.org/officeDocument/2006/relationships">
  <sheetPr codeName="Feuil7"/>
  <dimension ref="A1:P100"/>
  <sheetViews>
    <sheetView showRowColHeaders="0" workbookViewId="0" topLeftCell="A1">
      <selection activeCell="A8" sqref="A8:D8"/>
    </sheetView>
  </sheetViews>
  <sheetFormatPr defaultColWidth="11.421875" defaultRowHeight="15" customHeight="1" zeroHeight="1"/>
  <cols>
    <col min="1" max="1" width="27.28125" style="0" customWidth="1"/>
    <col min="2" max="2" width="13.421875" style="0" customWidth="1"/>
    <col min="3" max="3" width="17.57421875" style="0" customWidth="1"/>
    <col min="4" max="4" width="39.57421875" style="0" customWidth="1"/>
    <col min="5" max="5" width="0.13671875" style="0" customWidth="1"/>
    <col min="6" max="16384" width="0" style="0" hidden="1" customWidth="1"/>
  </cols>
  <sheetData>
    <row r="1" spans="1:16" ht="18.75" customHeight="1">
      <c r="A1" s="338" t="str">
        <f>Identification!A1</f>
        <v>BUDGET</v>
      </c>
      <c r="B1" s="339"/>
      <c r="C1" s="225"/>
      <c r="D1" s="306"/>
      <c r="E1" s="1"/>
      <c r="F1" s="41"/>
      <c r="G1" s="41"/>
      <c r="H1" s="41"/>
      <c r="I1" s="41"/>
      <c r="J1" s="41"/>
      <c r="K1" s="41"/>
      <c r="L1" s="41"/>
      <c r="M1" s="41"/>
      <c r="N1" s="41"/>
      <c r="O1" s="41"/>
      <c r="P1" s="41"/>
    </row>
    <row r="2" spans="1:16" ht="18.75" customHeight="1">
      <c r="A2" s="303" t="s">
        <v>152</v>
      </c>
      <c r="B2" s="304"/>
      <c r="C2" s="305"/>
      <c r="D2" s="307"/>
      <c r="E2" s="1"/>
      <c r="F2" s="41"/>
      <c r="G2" s="41"/>
      <c r="H2" s="41"/>
      <c r="I2" s="41"/>
      <c r="J2" s="41"/>
      <c r="K2" s="41"/>
      <c r="L2" s="41"/>
      <c r="M2" s="41"/>
      <c r="N2" s="41"/>
      <c r="O2" s="41"/>
      <c r="P2" s="41"/>
    </row>
    <row r="3" spans="1:16" ht="18.75" customHeight="1">
      <c r="A3" s="308" t="s">
        <v>157</v>
      </c>
      <c r="B3" s="309"/>
      <c r="C3" s="307"/>
      <c r="D3" s="307"/>
      <c r="E3" s="40"/>
      <c r="F3" s="40"/>
      <c r="G3" s="40"/>
      <c r="H3" s="40"/>
      <c r="I3" s="40"/>
      <c r="J3" s="40"/>
      <c r="K3" s="40"/>
      <c r="L3" s="40"/>
      <c r="M3" s="40"/>
      <c r="N3" s="40"/>
      <c r="O3" s="40"/>
      <c r="P3" s="40"/>
    </row>
    <row r="4" spans="1:16" ht="49.5" customHeight="1">
      <c r="A4" s="331" t="s">
        <v>186</v>
      </c>
      <c r="B4" s="331"/>
      <c r="C4" s="331"/>
      <c r="D4" s="331"/>
      <c r="E4" s="40"/>
      <c r="F4" s="40"/>
      <c r="G4" s="40"/>
      <c r="H4" s="40"/>
      <c r="I4" s="40"/>
      <c r="J4" s="40"/>
      <c r="K4" s="40"/>
      <c r="L4" s="40"/>
      <c r="M4" s="40"/>
      <c r="N4" s="40"/>
      <c r="O4" s="40"/>
      <c r="P4" s="40"/>
    </row>
    <row r="5" spans="1:16" ht="26.25" customHeight="1">
      <c r="A5" s="33" t="s">
        <v>0</v>
      </c>
      <c r="B5" s="177">
        <f>Identification!B5</f>
        <v>0</v>
      </c>
      <c r="C5" s="119" t="s">
        <v>25</v>
      </c>
      <c r="D5" s="176">
        <f>Identification!D5</f>
        <v>0</v>
      </c>
      <c r="E5" s="40"/>
      <c r="F5" s="40"/>
      <c r="G5" s="40"/>
      <c r="H5" s="40"/>
      <c r="I5" s="40"/>
      <c r="J5" s="40"/>
      <c r="K5" s="40"/>
      <c r="L5" s="40"/>
      <c r="M5" s="40"/>
      <c r="N5" s="40"/>
      <c r="O5" s="40"/>
      <c r="P5" s="40"/>
    </row>
    <row r="6" spans="1:16" ht="26.25" customHeight="1">
      <c r="A6" s="34" t="s">
        <v>1</v>
      </c>
      <c r="B6" s="335">
        <f>Identification!B6:D6</f>
        <v>0</v>
      </c>
      <c r="C6" s="336"/>
      <c r="D6" s="337"/>
      <c r="E6" s="40"/>
      <c r="F6" s="40"/>
      <c r="G6" s="40"/>
      <c r="H6" s="40"/>
      <c r="I6" s="40"/>
      <c r="J6" s="40"/>
      <c r="K6" s="40"/>
      <c r="L6" s="40"/>
      <c r="M6" s="40"/>
      <c r="N6" s="40"/>
      <c r="O6" s="40"/>
      <c r="P6" s="40"/>
    </row>
    <row r="7" spans="1:16" ht="20.25" customHeight="1">
      <c r="A7" s="332" t="s">
        <v>158</v>
      </c>
      <c r="B7" s="333"/>
      <c r="C7" s="333"/>
      <c r="D7" s="334"/>
      <c r="E7" s="46"/>
      <c r="F7" s="40"/>
      <c r="G7" s="40"/>
      <c r="H7" s="40"/>
      <c r="I7" s="40"/>
      <c r="J7" s="40"/>
      <c r="K7" s="40"/>
      <c r="L7" s="40"/>
      <c r="M7" s="40"/>
      <c r="N7" s="40"/>
      <c r="O7" s="40"/>
      <c r="P7" s="40"/>
    </row>
    <row r="8" spans="1:16" ht="20.25" customHeight="1">
      <c r="A8" s="328"/>
      <c r="B8" s="329"/>
      <c r="C8" s="329"/>
      <c r="D8" s="330"/>
      <c r="E8" s="46"/>
      <c r="F8" s="40"/>
      <c r="G8" s="40"/>
      <c r="H8" s="40"/>
      <c r="I8" s="40"/>
      <c r="J8" s="40"/>
      <c r="K8" s="40"/>
      <c r="L8" s="40"/>
      <c r="M8" s="40"/>
      <c r="N8" s="40"/>
      <c r="O8" s="40"/>
      <c r="P8" s="40"/>
    </row>
    <row r="9" spans="1:16" ht="169.5" customHeight="1">
      <c r="A9" s="325" t="s">
        <v>184</v>
      </c>
      <c r="B9" s="326"/>
      <c r="C9" s="326"/>
      <c r="D9" s="327"/>
      <c r="E9" s="71"/>
      <c r="F9" s="71"/>
      <c r="G9" s="71"/>
      <c r="H9" s="71"/>
      <c r="I9" s="71"/>
      <c r="J9" s="71"/>
      <c r="K9" s="71"/>
      <c r="L9" s="71"/>
      <c r="M9" s="71"/>
      <c r="N9" s="71"/>
      <c r="O9" s="71"/>
      <c r="P9" s="71"/>
    </row>
    <row r="10" spans="1:16" ht="48.75" customHeight="1">
      <c r="A10" s="278"/>
      <c r="B10" s="279"/>
      <c r="C10" s="279"/>
      <c r="D10" s="280"/>
      <c r="E10" s="1"/>
      <c r="F10" s="41"/>
      <c r="G10" s="41"/>
      <c r="H10" s="41"/>
      <c r="I10" s="41"/>
      <c r="J10" s="41"/>
      <c r="K10" s="41"/>
      <c r="L10" s="41"/>
      <c r="M10" s="41"/>
      <c r="N10" s="41"/>
      <c r="O10" s="41"/>
      <c r="P10" s="41"/>
    </row>
    <row r="11" spans="1:16" ht="41.25" customHeight="1">
      <c r="A11" s="278"/>
      <c r="B11" s="279"/>
      <c r="C11" s="279"/>
      <c r="D11" s="280"/>
      <c r="E11" s="1"/>
      <c r="F11" s="41"/>
      <c r="G11" s="41"/>
      <c r="H11" s="41"/>
      <c r="I11" s="41"/>
      <c r="J11" s="41"/>
      <c r="K11" s="41"/>
      <c r="L11" s="41"/>
      <c r="M11" s="41"/>
      <c r="N11" s="41"/>
      <c r="O11" s="41"/>
      <c r="P11" s="41"/>
    </row>
    <row r="12" spans="1:16" ht="43.5" customHeight="1">
      <c r="A12" s="278"/>
      <c r="B12" s="279"/>
      <c r="C12" s="279"/>
      <c r="D12" s="280"/>
      <c r="E12" s="1"/>
      <c r="F12" s="41"/>
      <c r="G12" s="41"/>
      <c r="H12" s="41"/>
      <c r="I12" s="41"/>
      <c r="J12" s="41"/>
      <c r="K12" s="41"/>
      <c r="L12" s="41"/>
      <c r="M12" s="41"/>
      <c r="N12" s="41"/>
      <c r="O12" s="41"/>
      <c r="P12" s="41"/>
    </row>
    <row r="13" spans="1:16" ht="41.25" customHeight="1">
      <c r="A13" s="278"/>
      <c r="B13" s="279"/>
      <c r="C13" s="279"/>
      <c r="D13" s="280"/>
      <c r="E13" s="1"/>
      <c r="F13" s="41"/>
      <c r="G13" s="41"/>
      <c r="H13" s="41"/>
      <c r="I13" s="41"/>
      <c r="J13" s="41"/>
      <c r="K13" s="41"/>
      <c r="L13" s="41"/>
      <c r="M13" s="41"/>
      <c r="N13" s="41"/>
      <c r="O13" s="41"/>
      <c r="P13" s="41"/>
    </row>
    <row r="14" spans="1:16" ht="47.25" customHeight="1">
      <c r="A14" s="278"/>
      <c r="B14" s="279"/>
      <c r="C14" s="279"/>
      <c r="D14" s="280"/>
      <c r="E14" s="1"/>
      <c r="F14" s="41"/>
      <c r="G14" s="41"/>
      <c r="H14" s="41"/>
      <c r="I14" s="41"/>
      <c r="J14" s="41"/>
      <c r="K14" s="41"/>
      <c r="L14" s="41"/>
      <c r="M14" s="41"/>
      <c r="N14" s="41"/>
      <c r="O14" s="41"/>
      <c r="P14" s="41"/>
    </row>
    <row r="15" spans="1:16" ht="47.25" customHeight="1">
      <c r="A15" s="278"/>
      <c r="B15" s="279"/>
      <c r="C15" s="279"/>
      <c r="D15" s="280"/>
      <c r="E15" s="1"/>
      <c r="F15" s="41"/>
      <c r="G15" s="41"/>
      <c r="H15" s="41"/>
      <c r="I15" s="41"/>
      <c r="J15" s="41"/>
      <c r="K15" s="41"/>
      <c r="L15" s="41"/>
      <c r="M15" s="41"/>
      <c r="N15" s="41"/>
      <c r="O15" s="41"/>
      <c r="P15" s="41"/>
    </row>
    <row r="16" spans="1:16" ht="36" customHeight="1">
      <c r="A16" s="281"/>
      <c r="B16" s="282"/>
      <c r="C16" s="282"/>
      <c r="D16" s="283"/>
      <c r="E16" s="1"/>
      <c r="F16" s="41"/>
      <c r="G16" s="41"/>
      <c r="H16" s="41"/>
      <c r="I16" s="41"/>
      <c r="J16" s="41"/>
      <c r="K16" s="41"/>
      <c r="L16" s="41"/>
      <c r="M16" s="41"/>
      <c r="N16" s="41"/>
      <c r="O16" s="41"/>
      <c r="P16" s="41"/>
    </row>
    <row r="17" spans="1:16" ht="15" customHeight="1" hidden="1">
      <c r="A17" s="275"/>
      <c r="B17" s="275"/>
      <c r="C17" s="275"/>
      <c r="D17" s="275"/>
      <c r="E17" s="41"/>
      <c r="F17" s="41"/>
      <c r="G17" s="41"/>
      <c r="H17" s="41"/>
      <c r="I17" s="41"/>
      <c r="J17" s="41"/>
      <c r="K17" s="41"/>
      <c r="L17" s="41"/>
      <c r="M17" s="41"/>
      <c r="N17" s="41"/>
      <c r="O17" s="41"/>
      <c r="P17" s="41"/>
    </row>
    <row r="18" spans="1:16" ht="15" customHeight="1" hidden="1">
      <c r="A18" s="275"/>
      <c r="B18" s="275"/>
      <c r="C18" s="275"/>
      <c r="D18" s="275"/>
      <c r="E18" s="41"/>
      <c r="F18" s="41"/>
      <c r="G18" s="41"/>
      <c r="H18" s="41"/>
      <c r="I18" s="41"/>
      <c r="J18" s="41"/>
      <c r="K18" s="41"/>
      <c r="L18" s="41"/>
      <c r="M18" s="41"/>
      <c r="N18" s="41"/>
      <c r="O18" s="41"/>
      <c r="P18" s="41"/>
    </row>
    <row r="19" spans="1:16" ht="15" customHeight="1" hidden="1">
      <c r="A19" s="275"/>
      <c r="B19" s="275"/>
      <c r="C19" s="275"/>
      <c r="D19" s="275"/>
      <c r="E19" s="41"/>
      <c r="F19" s="41"/>
      <c r="G19" s="41"/>
      <c r="H19" s="41"/>
      <c r="I19" s="41"/>
      <c r="J19" s="41"/>
      <c r="K19" s="41"/>
      <c r="L19" s="41"/>
      <c r="M19" s="41"/>
      <c r="N19" s="41"/>
      <c r="O19" s="41"/>
      <c r="P19" s="41"/>
    </row>
    <row r="20" spans="1:16" ht="15" customHeight="1" hidden="1">
      <c r="A20" s="275"/>
      <c r="B20" s="275"/>
      <c r="C20" s="275"/>
      <c r="D20" s="275"/>
      <c r="E20" s="41"/>
      <c r="F20" s="41"/>
      <c r="G20" s="41"/>
      <c r="H20" s="41"/>
      <c r="I20" s="41"/>
      <c r="J20" s="41"/>
      <c r="K20" s="41"/>
      <c r="L20" s="41"/>
      <c r="M20" s="41"/>
      <c r="N20" s="41"/>
      <c r="O20" s="41"/>
      <c r="P20" s="41"/>
    </row>
    <row r="21" spans="1:16" ht="15" customHeight="1" hidden="1">
      <c r="A21" s="275"/>
      <c r="B21" s="275"/>
      <c r="C21" s="275"/>
      <c r="D21" s="275"/>
      <c r="E21" s="41"/>
      <c r="F21" s="41"/>
      <c r="G21" s="41"/>
      <c r="H21" s="41"/>
      <c r="I21" s="41"/>
      <c r="J21" s="41"/>
      <c r="K21" s="41"/>
      <c r="L21" s="41"/>
      <c r="M21" s="41"/>
      <c r="N21" s="41"/>
      <c r="O21" s="41"/>
      <c r="P21" s="41"/>
    </row>
    <row r="22" spans="1:16" ht="15" customHeight="1" hidden="1">
      <c r="A22" s="275"/>
      <c r="B22" s="275"/>
      <c r="C22" s="275"/>
      <c r="D22" s="275"/>
      <c r="E22" s="41"/>
      <c r="F22" s="41"/>
      <c r="G22" s="41"/>
      <c r="H22" s="41"/>
      <c r="I22" s="41"/>
      <c r="J22" s="41"/>
      <c r="K22" s="41"/>
      <c r="L22" s="41"/>
      <c r="M22" s="41"/>
      <c r="N22" s="41"/>
      <c r="O22" s="41"/>
      <c r="P22" s="41"/>
    </row>
    <row r="23" spans="1:16" ht="15" customHeight="1" hidden="1">
      <c r="A23" s="275"/>
      <c r="B23" s="275"/>
      <c r="C23" s="275"/>
      <c r="D23" s="275"/>
      <c r="E23" s="41"/>
      <c r="F23" s="41"/>
      <c r="G23" s="41"/>
      <c r="H23" s="41"/>
      <c r="I23" s="41"/>
      <c r="J23" s="41"/>
      <c r="K23" s="41"/>
      <c r="L23" s="41"/>
      <c r="M23" s="41"/>
      <c r="N23" s="41"/>
      <c r="O23" s="41"/>
      <c r="P23" s="41"/>
    </row>
    <row r="24" spans="1:16" ht="15" customHeight="1" hidden="1">
      <c r="A24" s="275"/>
      <c r="B24" s="275"/>
      <c r="C24" s="275"/>
      <c r="D24" s="275"/>
      <c r="E24" s="41"/>
      <c r="F24" s="41"/>
      <c r="G24" s="41"/>
      <c r="H24" s="41"/>
      <c r="I24" s="41"/>
      <c r="J24" s="41"/>
      <c r="K24" s="41"/>
      <c r="L24" s="41"/>
      <c r="M24" s="41"/>
      <c r="N24" s="41"/>
      <c r="O24" s="41"/>
      <c r="P24" s="41"/>
    </row>
    <row r="25" spans="1:16" ht="15" customHeight="1" hidden="1">
      <c r="A25" s="275"/>
      <c r="B25" s="275"/>
      <c r="C25" s="275"/>
      <c r="D25" s="275"/>
      <c r="E25" s="41"/>
      <c r="F25" s="41"/>
      <c r="G25" s="41"/>
      <c r="H25" s="41"/>
      <c r="I25" s="41"/>
      <c r="J25" s="41"/>
      <c r="K25" s="41"/>
      <c r="L25" s="41"/>
      <c r="M25" s="41"/>
      <c r="N25" s="41"/>
      <c r="O25" s="41"/>
      <c r="P25" s="41"/>
    </row>
    <row r="26" spans="1:16" ht="15" customHeight="1" hidden="1">
      <c r="A26" s="275"/>
      <c r="B26" s="275"/>
      <c r="C26" s="275"/>
      <c r="D26" s="275"/>
      <c r="E26" s="41"/>
      <c r="F26" s="41"/>
      <c r="G26" s="41"/>
      <c r="H26" s="41"/>
      <c r="I26" s="41"/>
      <c r="J26" s="41"/>
      <c r="K26" s="41"/>
      <c r="L26" s="41"/>
      <c r="M26" s="41"/>
      <c r="N26" s="41"/>
      <c r="O26" s="41"/>
      <c r="P26" s="41"/>
    </row>
    <row r="27" spans="1:16" ht="15" customHeight="1" hidden="1">
      <c r="A27" s="275"/>
      <c r="B27" s="275"/>
      <c r="C27" s="275"/>
      <c r="D27" s="275"/>
      <c r="E27" s="41"/>
      <c r="F27" s="41"/>
      <c r="G27" s="41"/>
      <c r="H27" s="41"/>
      <c r="I27" s="41"/>
      <c r="J27" s="41"/>
      <c r="K27" s="41"/>
      <c r="L27" s="41"/>
      <c r="M27" s="41"/>
      <c r="N27" s="41"/>
      <c r="O27" s="41"/>
      <c r="P27" s="41"/>
    </row>
    <row r="28" spans="1:16" ht="15" customHeight="1" hidden="1">
      <c r="A28" s="275"/>
      <c r="B28" s="275"/>
      <c r="C28" s="275"/>
      <c r="D28" s="275"/>
      <c r="E28" s="41"/>
      <c r="F28" s="41"/>
      <c r="G28" s="41"/>
      <c r="H28" s="41"/>
      <c r="I28" s="41"/>
      <c r="J28" s="41"/>
      <c r="K28" s="41"/>
      <c r="L28" s="41"/>
      <c r="M28" s="41"/>
      <c r="N28" s="41"/>
      <c r="O28" s="41"/>
      <c r="P28" s="41"/>
    </row>
    <row r="29" spans="1:16" ht="15" customHeight="1" hidden="1">
      <c r="A29" s="275"/>
      <c r="B29" s="275"/>
      <c r="C29" s="275"/>
      <c r="D29" s="275"/>
      <c r="E29" s="41"/>
      <c r="F29" s="41"/>
      <c r="G29" s="41"/>
      <c r="H29" s="41"/>
      <c r="I29" s="41"/>
      <c r="J29" s="41"/>
      <c r="K29" s="41"/>
      <c r="L29" s="41"/>
      <c r="M29" s="41"/>
      <c r="N29" s="41"/>
      <c r="O29" s="41"/>
      <c r="P29" s="41"/>
    </row>
    <row r="30" spans="1:16" ht="15" customHeight="1" hidden="1">
      <c r="A30" s="275"/>
      <c r="B30" s="275"/>
      <c r="C30" s="275"/>
      <c r="D30" s="275"/>
      <c r="E30" s="41"/>
      <c r="F30" s="41"/>
      <c r="G30" s="41"/>
      <c r="H30" s="41"/>
      <c r="I30" s="41"/>
      <c r="J30" s="41"/>
      <c r="K30" s="41"/>
      <c r="L30" s="41"/>
      <c r="M30" s="41"/>
      <c r="N30" s="41"/>
      <c r="O30" s="41"/>
      <c r="P30" s="41"/>
    </row>
    <row r="31" spans="1:16" ht="15" customHeight="1" hidden="1">
      <c r="A31" s="275"/>
      <c r="B31" s="275"/>
      <c r="C31" s="275"/>
      <c r="D31" s="275"/>
      <c r="E31" s="41"/>
      <c r="F31" s="41"/>
      <c r="G31" s="41"/>
      <c r="H31" s="41"/>
      <c r="I31" s="41"/>
      <c r="J31" s="41"/>
      <c r="K31" s="41"/>
      <c r="L31" s="41"/>
      <c r="M31" s="41"/>
      <c r="N31" s="41"/>
      <c r="O31" s="41"/>
      <c r="P31" s="41"/>
    </row>
    <row r="32" spans="1:16" ht="15" customHeight="1" hidden="1">
      <c r="A32" s="275"/>
      <c r="B32" s="275"/>
      <c r="C32" s="275"/>
      <c r="D32" s="275"/>
      <c r="E32" s="41"/>
      <c r="F32" s="41"/>
      <c r="G32" s="41"/>
      <c r="H32" s="41"/>
      <c r="I32" s="41"/>
      <c r="J32" s="41"/>
      <c r="K32" s="41"/>
      <c r="L32" s="41"/>
      <c r="M32" s="41"/>
      <c r="N32" s="41"/>
      <c r="O32" s="41"/>
      <c r="P32" s="41"/>
    </row>
    <row r="33" spans="1:16" ht="15" customHeight="1" hidden="1">
      <c r="A33" s="275"/>
      <c r="B33" s="275"/>
      <c r="C33" s="275"/>
      <c r="D33" s="275"/>
      <c r="E33" s="41"/>
      <c r="F33" s="41"/>
      <c r="G33" s="41"/>
      <c r="H33" s="41"/>
      <c r="I33" s="41"/>
      <c r="J33" s="41"/>
      <c r="K33" s="41"/>
      <c r="L33" s="41"/>
      <c r="M33" s="41"/>
      <c r="N33" s="41"/>
      <c r="O33" s="41"/>
      <c r="P33" s="41"/>
    </row>
    <row r="34" spans="1:16" ht="15" customHeight="1" hidden="1">
      <c r="A34" s="275"/>
      <c r="B34" s="275"/>
      <c r="C34" s="275"/>
      <c r="D34" s="275"/>
      <c r="E34" s="41"/>
      <c r="F34" s="41"/>
      <c r="G34" s="41"/>
      <c r="H34" s="41"/>
      <c r="I34" s="41"/>
      <c r="J34" s="41"/>
      <c r="K34" s="41"/>
      <c r="L34" s="41"/>
      <c r="M34" s="41"/>
      <c r="N34" s="41"/>
      <c r="O34" s="41"/>
      <c r="P34" s="41"/>
    </row>
    <row r="35" spans="1:16" ht="15" customHeight="1" hidden="1">
      <c r="A35" s="275"/>
      <c r="B35" s="275"/>
      <c r="C35" s="275"/>
      <c r="D35" s="275"/>
      <c r="E35" s="41"/>
      <c r="F35" s="41"/>
      <c r="G35" s="41"/>
      <c r="H35" s="41"/>
      <c r="I35" s="41"/>
      <c r="J35" s="41"/>
      <c r="K35" s="41"/>
      <c r="L35" s="41"/>
      <c r="M35" s="41"/>
      <c r="N35" s="41"/>
      <c r="O35" s="41"/>
      <c r="P35" s="41"/>
    </row>
    <row r="36" spans="1:16" ht="15" customHeight="1" hidden="1">
      <c r="A36" s="275"/>
      <c r="B36" s="275"/>
      <c r="C36" s="275"/>
      <c r="D36" s="275"/>
      <c r="E36" s="41"/>
      <c r="F36" s="41"/>
      <c r="G36" s="41"/>
      <c r="H36" s="41"/>
      <c r="I36" s="41"/>
      <c r="J36" s="41"/>
      <c r="K36" s="41"/>
      <c r="L36" s="41"/>
      <c r="M36" s="41"/>
      <c r="N36" s="41"/>
      <c r="O36" s="41"/>
      <c r="P36" s="41"/>
    </row>
    <row r="37" spans="1:16" ht="15" customHeight="1" hidden="1">
      <c r="A37" s="275"/>
      <c r="B37" s="275"/>
      <c r="C37" s="275"/>
      <c r="D37" s="275"/>
      <c r="E37" s="41"/>
      <c r="F37" s="41"/>
      <c r="G37" s="41"/>
      <c r="H37" s="41"/>
      <c r="I37" s="41"/>
      <c r="J37" s="41"/>
      <c r="K37" s="41"/>
      <c r="L37" s="41"/>
      <c r="M37" s="41"/>
      <c r="N37" s="41"/>
      <c r="O37" s="41"/>
      <c r="P37" s="41"/>
    </row>
    <row r="38" spans="1:16" ht="15" customHeight="1" hidden="1">
      <c r="A38" s="275"/>
      <c r="B38" s="275"/>
      <c r="C38" s="275"/>
      <c r="D38" s="275"/>
      <c r="E38" s="41"/>
      <c r="F38" s="41"/>
      <c r="G38" s="41"/>
      <c r="H38" s="41"/>
      <c r="I38" s="41"/>
      <c r="J38" s="41"/>
      <c r="K38" s="41"/>
      <c r="L38" s="41"/>
      <c r="M38" s="41"/>
      <c r="N38" s="41"/>
      <c r="O38" s="41"/>
      <c r="P38" s="41"/>
    </row>
    <row r="39" spans="1:16" ht="15" customHeight="1" hidden="1">
      <c r="A39" s="275"/>
      <c r="B39" s="275"/>
      <c r="C39" s="275"/>
      <c r="D39" s="275"/>
      <c r="E39" s="41"/>
      <c r="F39" s="41"/>
      <c r="G39" s="41"/>
      <c r="H39" s="41"/>
      <c r="I39" s="41"/>
      <c r="J39" s="41"/>
      <c r="K39" s="41"/>
      <c r="L39" s="41"/>
      <c r="M39" s="41"/>
      <c r="N39" s="41"/>
      <c r="O39" s="41"/>
      <c r="P39" s="41"/>
    </row>
    <row r="40" spans="1:16" ht="15" customHeight="1" hidden="1">
      <c r="A40" s="275"/>
      <c r="B40" s="275"/>
      <c r="C40" s="275"/>
      <c r="D40" s="275"/>
      <c r="E40" s="41"/>
      <c r="F40" s="41"/>
      <c r="G40" s="41"/>
      <c r="H40" s="41"/>
      <c r="I40" s="41"/>
      <c r="J40" s="41"/>
      <c r="K40" s="41"/>
      <c r="L40" s="41"/>
      <c r="M40" s="41"/>
      <c r="N40" s="41"/>
      <c r="O40" s="41"/>
      <c r="P40" s="41"/>
    </row>
    <row r="41" spans="1:16" ht="15" customHeight="1" hidden="1">
      <c r="A41" s="275"/>
      <c r="B41" s="275"/>
      <c r="C41" s="275"/>
      <c r="D41" s="275"/>
      <c r="E41" s="41"/>
      <c r="F41" s="41"/>
      <c r="G41" s="41"/>
      <c r="H41" s="41"/>
      <c r="I41" s="41"/>
      <c r="J41" s="41"/>
      <c r="K41" s="41"/>
      <c r="L41" s="41"/>
      <c r="M41" s="41"/>
      <c r="N41" s="41"/>
      <c r="O41" s="41"/>
      <c r="P41" s="41"/>
    </row>
    <row r="42" spans="1:16" ht="15" customHeight="1" hidden="1">
      <c r="A42" s="275"/>
      <c r="B42" s="275"/>
      <c r="C42" s="275"/>
      <c r="D42" s="275"/>
      <c r="E42" s="41"/>
      <c r="F42" s="41"/>
      <c r="G42" s="41"/>
      <c r="H42" s="41"/>
      <c r="I42" s="41"/>
      <c r="J42" s="41"/>
      <c r="K42" s="41"/>
      <c r="L42" s="41"/>
      <c r="M42" s="41"/>
      <c r="N42" s="41"/>
      <c r="O42" s="41"/>
      <c r="P42" s="41"/>
    </row>
    <row r="43" spans="1:16" ht="15" customHeight="1" hidden="1">
      <c r="A43" s="275"/>
      <c r="B43" s="275"/>
      <c r="C43" s="275"/>
      <c r="D43" s="275"/>
      <c r="E43" s="41"/>
      <c r="F43" s="41"/>
      <c r="G43" s="41"/>
      <c r="H43" s="41"/>
      <c r="I43" s="41"/>
      <c r="J43" s="41"/>
      <c r="K43" s="41"/>
      <c r="L43" s="41"/>
      <c r="M43" s="41"/>
      <c r="N43" s="41"/>
      <c r="O43" s="41"/>
      <c r="P43" s="41"/>
    </row>
    <row r="44" spans="1:16" ht="15" customHeight="1" hidden="1">
      <c r="A44" s="275"/>
      <c r="B44" s="275"/>
      <c r="C44" s="275"/>
      <c r="D44" s="275"/>
      <c r="E44" s="41"/>
      <c r="F44" s="41"/>
      <c r="G44" s="41"/>
      <c r="H44" s="41"/>
      <c r="I44" s="41"/>
      <c r="J44" s="41"/>
      <c r="K44" s="41"/>
      <c r="L44" s="41"/>
      <c r="M44" s="41"/>
      <c r="N44" s="41"/>
      <c r="O44" s="41"/>
      <c r="P44" s="41"/>
    </row>
    <row r="45" spans="1:16" ht="15" customHeight="1" hidden="1">
      <c r="A45" s="275"/>
      <c r="B45" s="275"/>
      <c r="C45" s="275"/>
      <c r="D45" s="275"/>
      <c r="E45" s="41"/>
      <c r="F45" s="41"/>
      <c r="G45" s="41"/>
      <c r="H45" s="41"/>
      <c r="I45" s="41"/>
      <c r="J45" s="41"/>
      <c r="K45" s="41"/>
      <c r="L45" s="41"/>
      <c r="M45" s="41"/>
      <c r="N45" s="41"/>
      <c r="O45" s="41"/>
      <c r="P45" s="41"/>
    </row>
    <row r="46" spans="1:16" ht="15" customHeight="1" hidden="1">
      <c r="A46" s="275"/>
      <c r="B46" s="275"/>
      <c r="C46" s="275"/>
      <c r="D46" s="275"/>
      <c r="E46" s="41"/>
      <c r="F46" s="41"/>
      <c r="G46" s="41"/>
      <c r="H46" s="41"/>
      <c r="I46" s="41"/>
      <c r="J46" s="41"/>
      <c r="K46" s="41"/>
      <c r="L46" s="41"/>
      <c r="M46" s="41"/>
      <c r="N46" s="41"/>
      <c r="O46" s="41"/>
      <c r="P46" s="41"/>
    </row>
    <row r="47" spans="1:16" ht="15" customHeight="1" hidden="1">
      <c r="A47" s="275"/>
      <c r="B47" s="275"/>
      <c r="C47" s="275"/>
      <c r="D47" s="275"/>
      <c r="E47" s="41"/>
      <c r="F47" s="41"/>
      <c r="G47" s="41"/>
      <c r="H47" s="41"/>
      <c r="I47" s="41"/>
      <c r="J47" s="41"/>
      <c r="K47" s="41"/>
      <c r="L47" s="41"/>
      <c r="M47" s="41"/>
      <c r="N47" s="41"/>
      <c r="O47" s="41"/>
      <c r="P47" s="41"/>
    </row>
    <row r="48" spans="1:16" ht="15" customHeight="1" hidden="1">
      <c r="A48" s="275"/>
      <c r="B48" s="275"/>
      <c r="C48" s="275"/>
      <c r="D48" s="275"/>
      <c r="E48" s="41"/>
      <c r="F48" s="41"/>
      <c r="G48" s="41"/>
      <c r="H48" s="41"/>
      <c r="I48" s="41"/>
      <c r="J48" s="41"/>
      <c r="K48" s="41"/>
      <c r="L48" s="41"/>
      <c r="M48" s="41"/>
      <c r="N48" s="41"/>
      <c r="O48" s="41"/>
      <c r="P48" s="41"/>
    </row>
    <row r="49" spans="1:16" ht="15" customHeight="1" hidden="1">
      <c r="A49" s="275"/>
      <c r="B49" s="275"/>
      <c r="C49" s="275"/>
      <c r="D49" s="275"/>
      <c r="E49" s="41"/>
      <c r="F49" s="41"/>
      <c r="G49" s="41"/>
      <c r="H49" s="41"/>
      <c r="I49" s="41"/>
      <c r="J49" s="41"/>
      <c r="K49" s="41"/>
      <c r="L49" s="41"/>
      <c r="M49" s="41"/>
      <c r="N49" s="41"/>
      <c r="O49" s="41"/>
      <c r="P49" s="41"/>
    </row>
    <row r="50" spans="1:16" ht="15" customHeight="1" hidden="1">
      <c r="A50" s="275"/>
      <c r="B50" s="275"/>
      <c r="C50" s="275"/>
      <c r="D50" s="275"/>
      <c r="E50" s="41"/>
      <c r="F50" s="41"/>
      <c r="G50" s="41"/>
      <c r="H50" s="41"/>
      <c r="I50" s="41"/>
      <c r="J50" s="41"/>
      <c r="K50" s="41"/>
      <c r="L50" s="41"/>
      <c r="M50" s="41"/>
      <c r="N50" s="41"/>
      <c r="O50" s="41"/>
      <c r="P50" s="41"/>
    </row>
    <row r="51" spans="1:16" ht="15" customHeight="1" hidden="1">
      <c r="A51" s="275"/>
      <c r="B51" s="275"/>
      <c r="C51" s="275"/>
      <c r="D51" s="275"/>
      <c r="E51" s="41"/>
      <c r="F51" s="41"/>
      <c r="G51" s="41"/>
      <c r="H51" s="41"/>
      <c r="I51" s="41"/>
      <c r="J51" s="41"/>
      <c r="K51" s="41"/>
      <c r="L51" s="41"/>
      <c r="M51" s="41"/>
      <c r="N51" s="41"/>
      <c r="O51" s="41"/>
      <c r="P51" s="41"/>
    </row>
    <row r="52" spans="1:16" ht="15" customHeight="1" hidden="1">
      <c r="A52" s="275"/>
      <c r="B52" s="275"/>
      <c r="C52" s="275"/>
      <c r="D52" s="275"/>
      <c r="E52" s="41"/>
      <c r="F52" s="41"/>
      <c r="G52" s="41"/>
      <c r="H52" s="41"/>
      <c r="I52" s="41"/>
      <c r="J52" s="41"/>
      <c r="K52" s="41"/>
      <c r="L52" s="41"/>
      <c r="M52" s="41"/>
      <c r="N52" s="41"/>
      <c r="O52" s="41"/>
      <c r="P52" s="41"/>
    </row>
    <row r="53" spans="1:16" ht="15" customHeight="1" hidden="1">
      <c r="A53" s="275"/>
      <c r="B53" s="275"/>
      <c r="C53" s="275"/>
      <c r="D53" s="275"/>
      <c r="E53" s="41"/>
      <c r="F53" s="41"/>
      <c r="G53" s="41"/>
      <c r="H53" s="41"/>
      <c r="I53" s="41"/>
      <c r="J53" s="41"/>
      <c r="K53" s="41"/>
      <c r="L53" s="41"/>
      <c r="M53" s="41"/>
      <c r="N53" s="41"/>
      <c r="O53" s="41"/>
      <c r="P53" s="41"/>
    </row>
    <row r="54" spans="1:16" ht="15" customHeight="1" hidden="1">
      <c r="A54" s="275"/>
      <c r="B54" s="275"/>
      <c r="C54" s="275"/>
      <c r="D54" s="275"/>
      <c r="E54" s="41"/>
      <c r="F54" s="41"/>
      <c r="G54" s="41"/>
      <c r="H54" s="41"/>
      <c r="I54" s="41"/>
      <c r="J54" s="41"/>
      <c r="K54" s="41"/>
      <c r="L54" s="41"/>
      <c r="M54" s="41"/>
      <c r="N54" s="41"/>
      <c r="O54" s="41"/>
      <c r="P54" s="41"/>
    </row>
    <row r="55" spans="1:16" ht="15" customHeight="1" hidden="1">
      <c r="A55" s="275"/>
      <c r="B55" s="275"/>
      <c r="C55" s="275"/>
      <c r="D55" s="275"/>
      <c r="E55" s="41"/>
      <c r="F55" s="41"/>
      <c r="G55" s="41"/>
      <c r="H55" s="41"/>
      <c r="I55" s="41"/>
      <c r="J55" s="41"/>
      <c r="K55" s="41"/>
      <c r="L55" s="41"/>
      <c r="M55" s="41"/>
      <c r="N55" s="41"/>
      <c r="O55" s="41"/>
      <c r="P55" s="41"/>
    </row>
    <row r="56" spans="1:16" ht="15" customHeight="1" hidden="1">
      <c r="A56" s="275"/>
      <c r="B56" s="275"/>
      <c r="C56" s="275"/>
      <c r="D56" s="275"/>
      <c r="E56" s="41"/>
      <c r="F56" s="41"/>
      <c r="G56" s="41"/>
      <c r="H56" s="41"/>
      <c r="I56" s="41"/>
      <c r="J56" s="41"/>
      <c r="K56" s="41"/>
      <c r="L56" s="41"/>
      <c r="M56" s="41"/>
      <c r="N56" s="41"/>
      <c r="O56" s="41"/>
      <c r="P56" s="41"/>
    </row>
    <row r="57" spans="1:16" ht="15" customHeight="1" hidden="1">
      <c r="A57" s="275"/>
      <c r="B57" s="275"/>
      <c r="C57" s="275"/>
      <c r="D57" s="275"/>
      <c r="E57" s="41"/>
      <c r="F57" s="41"/>
      <c r="G57" s="41"/>
      <c r="H57" s="41"/>
      <c r="I57" s="41"/>
      <c r="J57" s="41"/>
      <c r="K57" s="41"/>
      <c r="L57" s="41"/>
      <c r="M57" s="41"/>
      <c r="N57" s="41"/>
      <c r="O57" s="41"/>
      <c r="P57" s="41"/>
    </row>
    <row r="58" spans="1:16" ht="15" customHeight="1" hidden="1">
      <c r="A58" s="275"/>
      <c r="B58" s="275"/>
      <c r="C58" s="275"/>
      <c r="D58" s="275"/>
      <c r="E58" s="41"/>
      <c r="F58" s="41"/>
      <c r="G58" s="41"/>
      <c r="H58" s="41"/>
      <c r="I58" s="41"/>
      <c r="J58" s="41"/>
      <c r="K58" s="41"/>
      <c r="L58" s="41"/>
      <c r="M58" s="41"/>
      <c r="N58" s="41"/>
      <c r="O58" s="41"/>
      <c r="P58" s="41"/>
    </row>
    <row r="59" spans="1:16" ht="15" customHeight="1" hidden="1">
      <c r="A59" s="275"/>
      <c r="B59" s="275"/>
      <c r="C59" s="275"/>
      <c r="D59" s="275"/>
      <c r="E59" s="41"/>
      <c r="F59" s="41"/>
      <c r="G59" s="41"/>
      <c r="H59" s="41"/>
      <c r="I59" s="41"/>
      <c r="J59" s="41"/>
      <c r="K59" s="41"/>
      <c r="L59" s="41"/>
      <c r="M59" s="41"/>
      <c r="N59" s="41"/>
      <c r="O59" s="41"/>
      <c r="P59" s="41"/>
    </row>
    <row r="60" spans="1:16" ht="15" customHeight="1" hidden="1">
      <c r="A60" s="275"/>
      <c r="B60" s="275"/>
      <c r="C60" s="275"/>
      <c r="D60" s="275"/>
      <c r="E60" s="41"/>
      <c r="F60" s="41"/>
      <c r="G60" s="41"/>
      <c r="H60" s="41"/>
      <c r="I60" s="41"/>
      <c r="J60" s="41"/>
      <c r="K60" s="41"/>
      <c r="L60" s="41"/>
      <c r="M60" s="41"/>
      <c r="N60" s="41"/>
      <c r="O60" s="41"/>
      <c r="P60" s="41"/>
    </row>
    <row r="61" spans="1:16" ht="15" customHeight="1" hidden="1">
      <c r="A61" s="275"/>
      <c r="B61" s="275"/>
      <c r="C61" s="275"/>
      <c r="D61" s="275"/>
      <c r="E61" s="41"/>
      <c r="F61" s="41"/>
      <c r="G61" s="41"/>
      <c r="H61" s="41"/>
      <c r="I61" s="41"/>
      <c r="J61" s="41"/>
      <c r="K61" s="41"/>
      <c r="L61" s="41"/>
      <c r="M61" s="41"/>
      <c r="N61" s="41"/>
      <c r="O61" s="41"/>
      <c r="P61" s="41"/>
    </row>
    <row r="62" spans="1:16" ht="15" customHeight="1" hidden="1">
      <c r="A62" s="275"/>
      <c r="B62" s="275"/>
      <c r="C62" s="275"/>
      <c r="D62" s="275"/>
      <c r="E62" s="41"/>
      <c r="F62" s="41"/>
      <c r="G62" s="41"/>
      <c r="H62" s="41"/>
      <c r="I62" s="41"/>
      <c r="J62" s="41"/>
      <c r="K62" s="41"/>
      <c r="L62" s="41"/>
      <c r="M62" s="41"/>
      <c r="N62" s="41"/>
      <c r="O62" s="41"/>
      <c r="P62" s="41"/>
    </row>
    <row r="63" spans="1:16" ht="15" customHeight="1" hidden="1">
      <c r="A63" s="275"/>
      <c r="B63" s="275"/>
      <c r="C63" s="275"/>
      <c r="D63" s="275"/>
      <c r="E63" s="41"/>
      <c r="F63" s="41"/>
      <c r="G63" s="41"/>
      <c r="H63" s="41"/>
      <c r="I63" s="41"/>
      <c r="J63" s="41"/>
      <c r="K63" s="41"/>
      <c r="L63" s="41"/>
      <c r="M63" s="41"/>
      <c r="N63" s="41"/>
      <c r="O63" s="41"/>
      <c r="P63" s="41"/>
    </row>
    <row r="64" spans="1:16" ht="15" customHeight="1" hidden="1">
      <c r="A64" s="275"/>
      <c r="B64" s="275"/>
      <c r="C64" s="275"/>
      <c r="D64" s="275"/>
      <c r="E64" s="41"/>
      <c r="F64" s="41"/>
      <c r="G64" s="41"/>
      <c r="H64" s="41"/>
      <c r="I64" s="41"/>
      <c r="J64" s="41"/>
      <c r="K64" s="41"/>
      <c r="L64" s="41"/>
      <c r="M64" s="41"/>
      <c r="N64" s="41"/>
      <c r="O64" s="41"/>
      <c r="P64" s="41"/>
    </row>
    <row r="65" spans="1:16" ht="15" customHeight="1" hidden="1">
      <c r="A65" s="275"/>
      <c r="B65" s="275"/>
      <c r="C65" s="275"/>
      <c r="D65" s="275"/>
      <c r="E65" s="41"/>
      <c r="F65" s="41"/>
      <c r="G65" s="41"/>
      <c r="H65" s="41"/>
      <c r="I65" s="41"/>
      <c r="J65" s="41"/>
      <c r="K65" s="41"/>
      <c r="L65" s="41"/>
      <c r="M65" s="41"/>
      <c r="N65" s="41"/>
      <c r="O65" s="41"/>
      <c r="P65" s="41"/>
    </row>
    <row r="66" spans="1:16" ht="15" customHeight="1" hidden="1">
      <c r="A66" s="275"/>
      <c r="B66" s="275"/>
      <c r="C66" s="275"/>
      <c r="D66" s="275"/>
      <c r="E66" s="41"/>
      <c r="F66" s="41"/>
      <c r="G66" s="41"/>
      <c r="H66" s="41"/>
      <c r="I66" s="41"/>
      <c r="J66" s="41"/>
      <c r="K66" s="41"/>
      <c r="L66" s="41"/>
      <c r="M66" s="41"/>
      <c r="N66" s="41"/>
      <c r="O66" s="41"/>
      <c r="P66" s="41"/>
    </row>
    <row r="67" spans="1:16" ht="15" customHeight="1" hidden="1">
      <c r="A67" s="275"/>
      <c r="B67" s="275"/>
      <c r="C67" s="275"/>
      <c r="D67" s="275"/>
      <c r="E67" s="41"/>
      <c r="F67" s="41"/>
      <c r="G67" s="41"/>
      <c r="H67" s="41"/>
      <c r="I67" s="41"/>
      <c r="J67" s="41"/>
      <c r="K67" s="41"/>
      <c r="L67" s="41"/>
      <c r="M67" s="41"/>
      <c r="N67" s="41"/>
      <c r="O67" s="41"/>
      <c r="P67" s="41"/>
    </row>
    <row r="68" spans="1:16" ht="15" customHeight="1" hidden="1">
      <c r="A68" s="275"/>
      <c r="B68" s="275"/>
      <c r="C68" s="275"/>
      <c r="D68" s="275"/>
      <c r="E68" s="41"/>
      <c r="F68" s="41"/>
      <c r="G68" s="41"/>
      <c r="H68" s="41"/>
      <c r="I68" s="41"/>
      <c r="J68" s="41"/>
      <c r="K68" s="41"/>
      <c r="L68" s="41"/>
      <c r="M68" s="41"/>
      <c r="N68" s="41"/>
      <c r="O68" s="41"/>
      <c r="P68" s="41"/>
    </row>
    <row r="69" spans="1:16" ht="15" customHeight="1" hidden="1">
      <c r="A69" s="275"/>
      <c r="B69" s="275"/>
      <c r="C69" s="275"/>
      <c r="D69" s="275"/>
      <c r="E69" s="41"/>
      <c r="F69" s="41"/>
      <c r="G69" s="41"/>
      <c r="H69" s="41"/>
      <c r="I69" s="41"/>
      <c r="J69" s="41"/>
      <c r="K69" s="41"/>
      <c r="L69" s="41"/>
      <c r="M69" s="41"/>
      <c r="N69" s="41"/>
      <c r="O69" s="41"/>
      <c r="P69" s="41"/>
    </row>
    <row r="70" spans="1:16" ht="15" customHeight="1" hidden="1">
      <c r="A70" s="275"/>
      <c r="B70" s="275"/>
      <c r="C70" s="275"/>
      <c r="D70" s="275"/>
      <c r="E70" s="41"/>
      <c r="F70" s="41"/>
      <c r="G70" s="41"/>
      <c r="H70" s="41"/>
      <c r="I70" s="41"/>
      <c r="J70" s="41"/>
      <c r="K70" s="41"/>
      <c r="L70" s="41"/>
      <c r="M70" s="41"/>
      <c r="N70" s="41"/>
      <c r="O70" s="41"/>
      <c r="P70" s="41"/>
    </row>
    <row r="71" spans="1:16" ht="15" customHeight="1" hidden="1">
      <c r="A71" s="275"/>
      <c r="B71" s="275"/>
      <c r="C71" s="275"/>
      <c r="D71" s="275"/>
      <c r="E71" s="41"/>
      <c r="F71" s="41"/>
      <c r="G71" s="41"/>
      <c r="H71" s="41"/>
      <c r="I71" s="41"/>
      <c r="J71" s="41"/>
      <c r="K71" s="41"/>
      <c r="L71" s="41"/>
      <c r="M71" s="41"/>
      <c r="N71" s="41"/>
      <c r="O71" s="41"/>
      <c r="P71" s="41"/>
    </row>
    <row r="72" spans="1:16" ht="15" customHeight="1" hidden="1">
      <c r="A72" s="275"/>
      <c r="B72" s="275"/>
      <c r="C72" s="275"/>
      <c r="D72" s="275"/>
      <c r="E72" s="41"/>
      <c r="F72" s="41"/>
      <c r="G72" s="41"/>
      <c r="H72" s="41"/>
      <c r="I72" s="41"/>
      <c r="J72" s="41"/>
      <c r="K72" s="41"/>
      <c r="L72" s="41"/>
      <c r="M72" s="41"/>
      <c r="N72" s="41"/>
      <c r="O72" s="41"/>
      <c r="P72" s="41"/>
    </row>
    <row r="73" spans="1:16" ht="15" customHeight="1" hidden="1">
      <c r="A73" s="275"/>
      <c r="B73" s="275"/>
      <c r="C73" s="275"/>
      <c r="D73" s="275"/>
      <c r="E73" s="41"/>
      <c r="F73" s="41"/>
      <c r="G73" s="41"/>
      <c r="H73" s="41"/>
      <c r="I73" s="41"/>
      <c r="J73" s="41"/>
      <c r="K73" s="41"/>
      <c r="L73" s="41"/>
      <c r="M73" s="41"/>
      <c r="N73" s="41"/>
      <c r="O73" s="41"/>
      <c r="P73" s="41"/>
    </row>
    <row r="74" spans="1:16" ht="15" customHeight="1" hidden="1">
      <c r="A74" s="275"/>
      <c r="B74" s="275"/>
      <c r="C74" s="275"/>
      <c r="D74" s="275"/>
      <c r="E74" s="41"/>
      <c r="F74" s="41"/>
      <c r="G74" s="41"/>
      <c r="H74" s="41"/>
      <c r="I74" s="41"/>
      <c r="J74" s="41"/>
      <c r="K74" s="41"/>
      <c r="L74" s="41"/>
      <c r="M74" s="41"/>
      <c r="N74" s="41"/>
      <c r="O74" s="41"/>
      <c r="P74" s="41"/>
    </row>
    <row r="75" spans="1:16" ht="15" customHeight="1" hidden="1">
      <c r="A75" s="275"/>
      <c r="B75" s="275"/>
      <c r="C75" s="275"/>
      <c r="D75" s="275"/>
      <c r="E75" s="41"/>
      <c r="F75" s="41"/>
      <c r="G75" s="41"/>
      <c r="H75" s="41"/>
      <c r="I75" s="41"/>
      <c r="J75" s="41"/>
      <c r="K75" s="41"/>
      <c r="L75" s="41"/>
      <c r="M75" s="41"/>
      <c r="N75" s="41"/>
      <c r="O75" s="41"/>
      <c r="P75" s="41"/>
    </row>
    <row r="76" spans="1:16" ht="15" customHeight="1" hidden="1">
      <c r="A76" s="275"/>
      <c r="B76" s="275"/>
      <c r="C76" s="275"/>
      <c r="D76" s="275"/>
      <c r="E76" s="41"/>
      <c r="F76" s="41"/>
      <c r="G76" s="41"/>
      <c r="H76" s="41"/>
      <c r="I76" s="41"/>
      <c r="J76" s="41"/>
      <c r="K76" s="41"/>
      <c r="L76" s="41"/>
      <c r="M76" s="41"/>
      <c r="N76" s="41"/>
      <c r="O76" s="41"/>
      <c r="P76" s="41"/>
    </row>
    <row r="77" spans="1:16" ht="15" customHeight="1" hidden="1">
      <c r="A77" s="275"/>
      <c r="B77" s="275"/>
      <c r="C77" s="275"/>
      <c r="D77" s="275"/>
      <c r="E77" s="41"/>
      <c r="F77" s="41"/>
      <c r="G77" s="41"/>
      <c r="H77" s="41"/>
      <c r="I77" s="41"/>
      <c r="J77" s="41"/>
      <c r="K77" s="41"/>
      <c r="L77" s="41"/>
      <c r="M77" s="41"/>
      <c r="N77" s="41"/>
      <c r="O77" s="41"/>
      <c r="P77" s="41"/>
    </row>
    <row r="78" spans="1:16" ht="15" customHeight="1" hidden="1">
      <c r="A78" s="275"/>
      <c r="B78" s="275"/>
      <c r="C78" s="275"/>
      <c r="D78" s="275"/>
      <c r="E78" s="41"/>
      <c r="F78" s="41"/>
      <c r="G78" s="41"/>
      <c r="H78" s="41"/>
      <c r="I78" s="41"/>
      <c r="J78" s="41"/>
      <c r="K78" s="41"/>
      <c r="L78" s="41"/>
      <c r="M78" s="41"/>
      <c r="N78" s="41"/>
      <c r="O78" s="41"/>
      <c r="P78" s="41"/>
    </row>
    <row r="79" spans="1:16" ht="15" customHeight="1" hidden="1">
      <c r="A79" s="275"/>
      <c r="B79" s="275"/>
      <c r="C79" s="275"/>
      <c r="D79" s="275"/>
      <c r="E79" s="41"/>
      <c r="F79" s="41"/>
      <c r="G79" s="41"/>
      <c r="H79" s="41"/>
      <c r="I79" s="41"/>
      <c r="J79" s="41"/>
      <c r="K79" s="41"/>
      <c r="L79" s="41"/>
      <c r="M79" s="41"/>
      <c r="N79" s="41"/>
      <c r="O79" s="41"/>
      <c r="P79" s="41"/>
    </row>
    <row r="80" spans="1:16" ht="15" customHeight="1" hidden="1">
      <c r="A80" s="275"/>
      <c r="B80" s="275"/>
      <c r="C80" s="275"/>
      <c r="D80" s="275"/>
      <c r="E80" s="41"/>
      <c r="F80" s="41"/>
      <c r="G80" s="41"/>
      <c r="H80" s="41"/>
      <c r="I80" s="41"/>
      <c r="J80" s="41"/>
      <c r="K80" s="41"/>
      <c r="L80" s="41"/>
      <c r="M80" s="41"/>
      <c r="N80" s="41"/>
      <c r="O80" s="41"/>
      <c r="P80" s="41"/>
    </row>
    <row r="81" spans="1:16" ht="15" customHeight="1" hidden="1">
      <c r="A81" s="275"/>
      <c r="B81" s="275"/>
      <c r="C81" s="275"/>
      <c r="D81" s="275"/>
      <c r="E81" s="41"/>
      <c r="F81" s="41"/>
      <c r="G81" s="41"/>
      <c r="H81" s="41"/>
      <c r="I81" s="41"/>
      <c r="J81" s="41"/>
      <c r="K81" s="41"/>
      <c r="L81" s="41"/>
      <c r="M81" s="41"/>
      <c r="N81" s="41"/>
      <c r="O81" s="41"/>
      <c r="P81" s="41"/>
    </row>
    <row r="82" spans="1:16" ht="15" customHeight="1" hidden="1">
      <c r="A82" s="275"/>
      <c r="B82" s="275"/>
      <c r="C82" s="275"/>
      <c r="D82" s="275"/>
      <c r="E82" s="41"/>
      <c r="F82" s="41"/>
      <c r="G82" s="41"/>
      <c r="H82" s="41"/>
      <c r="I82" s="41"/>
      <c r="J82" s="41"/>
      <c r="K82" s="41"/>
      <c r="L82" s="41"/>
      <c r="M82" s="41"/>
      <c r="N82" s="41"/>
      <c r="O82" s="41"/>
      <c r="P82" s="41"/>
    </row>
    <row r="83" spans="1:16" ht="15" customHeight="1" hidden="1">
      <c r="A83" s="275"/>
      <c r="B83" s="275"/>
      <c r="C83" s="275"/>
      <c r="D83" s="275"/>
      <c r="E83" s="41"/>
      <c r="F83" s="41"/>
      <c r="G83" s="41"/>
      <c r="H83" s="41"/>
      <c r="I83" s="41"/>
      <c r="J83" s="41"/>
      <c r="K83" s="41"/>
      <c r="L83" s="41"/>
      <c r="M83" s="41"/>
      <c r="N83" s="41"/>
      <c r="O83" s="41"/>
      <c r="P83" s="41"/>
    </row>
    <row r="84" spans="1:16" ht="15" customHeight="1" hidden="1">
      <c r="A84" s="275"/>
      <c r="B84" s="275"/>
      <c r="C84" s="275"/>
      <c r="D84" s="275"/>
      <c r="E84" s="41"/>
      <c r="F84" s="41"/>
      <c r="G84" s="41"/>
      <c r="H84" s="41"/>
      <c r="I84" s="41"/>
      <c r="J84" s="41"/>
      <c r="K84" s="41"/>
      <c r="L84" s="41"/>
      <c r="M84" s="41"/>
      <c r="N84" s="41"/>
      <c r="O84" s="41"/>
      <c r="P84" s="41"/>
    </row>
    <row r="85" spans="1:16" ht="15" customHeight="1" hidden="1">
      <c r="A85" s="275"/>
      <c r="B85" s="275"/>
      <c r="C85" s="275"/>
      <c r="D85" s="275"/>
      <c r="E85" s="41"/>
      <c r="F85" s="41"/>
      <c r="G85" s="41"/>
      <c r="H85" s="41"/>
      <c r="I85" s="41"/>
      <c r="J85" s="41"/>
      <c r="K85" s="41"/>
      <c r="L85" s="41"/>
      <c r="M85" s="41"/>
      <c r="N85" s="41"/>
      <c r="O85" s="41"/>
      <c r="P85" s="41"/>
    </row>
    <row r="86" spans="1:16" ht="15" customHeight="1" hidden="1">
      <c r="A86" s="275"/>
      <c r="B86" s="275"/>
      <c r="C86" s="275"/>
      <c r="D86" s="275"/>
      <c r="E86" s="41"/>
      <c r="F86" s="41"/>
      <c r="G86" s="41"/>
      <c r="H86" s="41"/>
      <c r="I86" s="41"/>
      <c r="J86" s="41"/>
      <c r="K86" s="41"/>
      <c r="L86" s="41"/>
      <c r="M86" s="41"/>
      <c r="N86" s="41"/>
      <c r="O86" s="41"/>
      <c r="P86" s="41"/>
    </row>
    <row r="87" spans="1:16" ht="15" customHeight="1" hidden="1">
      <c r="A87" s="275"/>
      <c r="B87" s="275"/>
      <c r="C87" s="275"/>
      <c r="D87" s="275"/>
      <c r="E87" s="41"/>
      <c r="F87" s="41"/>
      <c r="G87" s="41"/>
      <c r="H87" s="41"/>
      <c r="I87" s="41"/>
      <c r="J87" s="41"/>
      <c r="K87" s="41"/>
      <c r="L87" s="41"/>
      <c r="M87" s="41"/>
      <c r="N87" s="41"/>
      <c r="O87" s="41"/>
      <c r="P87" s="41"/>
    </row>
    <row r="88" spans="1:16" ht="15" customHeight="1" hidden="1">
      <c r="A88" s="275"/>
      <c r="B88" s="275"/>
      <c r="C88" s="275"/>
      <c r="D88" s="275"/>
      <c r="E88" s="41"/>
      <c r="F88" s="41"/>
      <c r="G88" s="41"/>
      <c r="H88" s="41"/>
      <c r="I88" s="41"/>
      <c r="J88" s="41"/>
      <c r="K88" s="41"/>
      <c r="L88" s="41"/>
      <c r="M88" s="41"/>
      <c r="N88" s="41"/>
      <c r="O88" s="41"/>
      <c r="P88" s="41"/>
    </row>
    <row r="89" spans="1:16" ht="15" customHeight="1" hidden="1">
      <c r="A89" s="275"/>
      <c r="B89" s="275"/>
      <c r="C89" s="275"/>
      <c r="D89" s="275"/>
      <c r="E89" s="41"/>
      <c r="F89" s="41"/>
      <c r="G89" s="41"/>
      <c r="H89" s="41"/>
      <c r="I89" s="41"/>
      <c r="J89" s="41"/>
      <c r="K89" s="41"/>
      <c r="L89" s="41"/>
      <c r="M89" s="41"/>
      <c r="N89" s="41"/>
      <c r="O89" s="41"/>
      <c r="P89" s="41"/>
    </row>
    <row r="90" spans="1:16" ht="15" customHeight="1" hidden="1">
      <c r="A90" s="275"/>
      <c r="B90" s="275"/>
      <c r="C90" s="275"/>
      <c r="D90" s="275"/>
      <c r="E90" s="41"/>
      <c r="F90" s="41"/>
      <c r="G90" s="41"/>
      <c r="H90" s="41"/>
      <c r="I90" s="41"/>
      <c r="J90" s="41"/>
      <c r="K90" s="41"/>
      <c r="L90" s="41"/>
      <c r="M90" s="41"/>
      <c r="N90" s="41"/>
      <c r="O90" s="41"/>
      <c r="P90" s="41"/>
    </row>
    <row r="91" spans="1:16" ht="15" customHeight="1" hidden="1">
      <c r="A91" s="275"/>
      <c r="B91" s="275"/>
      <c r="C91" s="275"/>
      <c r="D91" s="275"/>
      <c r="E91" s="41"/>
      <c r="F91" s="41"/>
      <c r="G91" s="41"/>
      <c r="H91" s="41"/>
      <c r="I91" s="41"/>
      <c r="J91" s="41"/>
      <c r="K91" s="41"/>
      <c r="L91" s="41"/>
      <c r="M91" s="41"/>
      <c r="N91" s="41"/>
      <c r="O91" s="41"/>
      <c r="P91" s="41"/>
    </row>
    <row r="92" spans="1:16" ht="15" customHeight="1" hidden="1">
      <c r="A92" s="275"/>
      <c r="B92" s="275"/>
      <c r="C92" s="275"/>
      <c r="D92" s="275"/>
      <c r="E92" s="41"/>
      <c r="F92" s="41"/>
      <c r="G92" s="41"/>
      <c r="H92" s="41"/>
      <c r="I92" s="41"/>
      <c r="J92" s="41"/>
      <c r="K92" s="41"/>
      <c r="L92" s="41"/>
      <c r="M92" s="41"/>
      <c r="N92" s="41"/>
      <c r="O92" s="41"/>
      <c r="P92" s="41"/>
    </row>
    <row r="93" spans="1:16" ht="15" customHeight="1" hidden="1">
      <c r="A93" s="275"/>
      <c r="B93" s="275"/>
      <c r="C93" s="275"/>
      <c r="D93" s="275"/>
      <c r="E93" s="41"/>
      <c r="F93" s="41"/>
      <c r="G93" s="41"/>
      <c r="H93" s="41"/>
      <c r="I93" s="41"/>
      <c r="J93" s="41"/>
      <c r="K93" s="41"/>
      <c r="L93" s="41"/>
      <c r="M93" s="41"/>
      <c r="N93" s="41"/>
      <c r="O93" s="41"/>
      <c r="P93" s="41"/>
    </row>
    <row r="94" spans="1:16" ht="15" customHeight="1" hidden="1">
      <c r="A94" s="275"/>
      <c r="B94" s="275"/>
      <c r="C94" s="275"/>
      <c r="D94" s="275"/>
      <c r="E94" s="41"/>
      <c r="F94" s="41"/>
      <c r="G94" s="41"/>
      <c r="H94" s="41"/>
      <c r="I94" s="41"/>
      <c r="J94" s="41"/>
      <c r="K94" s="41"/>
      <c r="L94" s="41"/>
      <c r="M94" s="41"/>
      <c r="N94" s="41"/>
      <c r="O94" s="41"/>
      <c r="P94" s="41"/>
    </row>
    <row r="95" spans="1:16" ht="15" customHeight="1" hidden="1">
      <c r="A95" s="275"/>
      <c r="B95" s="275"/>
      <c r="C95" s="275"/>
      <c r="D95" s="275"/>
      <c r="E95" s="41"/>
      <c r="F95" s="41"/>
      <c r="G95" s="41"/>
      <c r="H95" s="41"/>
      <c r="I95" s="41"/>
      <c r="J95" s="41"/>
      <c r="K95" s="41"/>
      <c r="L95" s="41"/>
      <c r="M95" s="41"/>
      <c r="N95" s="41"/>
      <c r="O95" s="41"/>
      <c r="P95" s="41"/>
    </row>
    <row r="96" spans="1:16" ht="15" customHeight="1" hidden="1">
      <c r="A96" s="275"/>
      <c r="B96" s="275"/>
      <c r="C96" s="275"/>
      <c r="D96" s="275"/>
      <c r="E96" s="41"/>
      <c r="F96" s="41"/>
      <c r="G96" s="41"/>
      <c r="H96" s="41"/>
      <c r="I96" s="41"/>
      <c r="J96" s="41"/>
      <c r="K96" s="41"/>
      <c r="L96" s="41"/>
      <c r="M96" s="41"/>
      <c r="N96" s="41"/>
      <c r="O96" s="41"/>
      <c r="P96" s="41"/>
    </row>
    <row r="97" spans="1:16" ht="15" customHeight="1" hidden="1">
      <c r="A97" s="275"/>
      <c r="B97" s="275"/>
      <c r="C97" s="275"/>
      <c r="D97" s="275"/>
      <c r="E97" s="41"/>
      <c r="F97" s="41"/>
      <c r="G97" s="41"/>
      <c r="H97" s="41"/>
      <c r="I97" s="41"/>
      <c r="J97" s="41"/>
      <c r="K97" s="41"/>
      <c r="L97" s="41"/>
      <c r="M97" s="41"/>
      <c r="N97" s="41"/>
      <c r="O97" s="41"/>
      <c r="P97" s="41"/>
    </row>
    <row r="98" spans="1:16" ht="15" customHeight="1" hidden="1">
      <c r="A98" s="275"/>
      <c r="B98" s="275"/>
      <c r="C98" s="275"/>
      <c r="D98" s="275"/>
      <c r="E98" s="41"/>
      <c r="F98" s="41"/>
      <c r="G98" s="41"/>
      <c r="H98" s="41"/>
      <c r="I98" s="41"/>
      <c r="J98" s="41"/>
      <c r="K98" s="41"/>
      <c r="L98" s="41"/>
      <c r="M98" s="41"/>
      <c r="N98" s="41"/>
      <c r="O98" s="41"/>
      <c r="P98" s="41"/>
    </row>
    <row r="99" spans="1:16" ht="15" customHeight="1" hidden="1">
      <c r="A99" s="275"/>
      <c r="B99" s="275"/>
      <c r="C99" s="275"/>
      <c r="D99" s="275"/>
      <c r="E99" s="41"/>
      <c r="F99" s="41"/>
      <c r="G99" s="41"/>
      <c r="H99" s="41"/>
      <c r="I99" s="41"/>
      <c r="J99" s="41"/>
      <c r="K99" s="41"/>
      <c r="L99" s="41"/>
      <c r="M99" s="41"/>
      <c r="N99" s="41"/>
      <c r="O99" s="41"/>
      <c r="P99" s="41"/>
    </row>
    <row r="100" spans="1:16" ht="15" customHeight="1" hidden="1">
      <c r="A100" s="275"/>
      <c r="B100" s="275"/>
      <c r="C100" s="275"/>
      <c r="D100" s="275"/>
      <c r="E100" s="41"/>
      <c r="F100" s="41"/>
      <c r="G100" s="41"/>
      <c r="H100" s="41"/>
      <c r="I100" s="41"/>
      <c r="J100" s="41"/>
      <c r="K100" s="41"/>
      <c r="L100" s="41"/>
      <c r="M100" s="41"/>
      <c r="N100" s="41"/>
      <c r="O100" s="41"/>
      <c r="P100" s="41"/>
    </row>
  </sheetData>
  <sheetProtection password="C695" sheet="1" objects="1" scenarios="1" selectLockedCells="1" selectUnlockedCells="1"/>
  <mergeCells count="9">
    <mergeCell ref="A1:B1"/>
    <mergeCell ref="D1:D3"/>
    <mergeCell ref="A3:C3"/>
    <mergeCell ref="A2:C2"/>
    <mergeCell ref="A9:D9"/>
    <mergeCell ref="A8:D8"/>
    <mergeCell ref="A4:D4"/>
    <mergeCell ref="A7:D7"/>
    <mergeCell ref="B6:D6"/>
  </mergeCells>
  <printOptions horizontalCentered="1" verticalCentered="1"/>
  <pageMargins left="0.3937007874015748" right="0.2362204724409449" top="0.35433070866141736" bottom="0.81" header="0.1968503937007874" footer="0.3937007874015748"/>
  <pageSetup horizontalDpi="600" verticalDpi="600" orientation="portrait" r:id="rId2"/>
  <headerFooter alignWithMargins="0">
    <oddFooter>&amp;L&amp;"Times New Roman,Gras"&amp;8D-2003-183, 2 octobre 2003&amp;C&amp;"Times New Roman,Gras"&amp;8&amp;A&amp;R&amp;"Times New Roman,Gras"&amp;8Page 2 de 8</oddFooter>
  </headerFooter>
  <drawing r:id="rId1"/>
</worksheet>
</file>

<file path=xl/worksheets/sheet3.xml><?xml version="1.0" encoding="utf-8"?>
<worksheet xmlns="http://schemas.openxmlformats.org/spreadsheetml/2006/main" xmlns:r="http://schemas.openxmlformats.org/officeDocument/2006/relationships">
  <sheetPr codeName="Feuil1"/>
  <dimension ref="A1:P100"/>
  <sheetViews>
    <sheetView showRowColHeaders="0" tabSelected="1" workbookViewId="0" topLeftCell="A1">
      <selection activeCell="D36" sqref="D36"/>
    </sheetView>
  </sheetViews>
  <sheetFormatPr defaultColWidth="11.421875" defaultRowHeight="12.75" zeroHeight="1"/>
  <cols>
    <col min="1" max="1" width="31.140625" style="0" customWidth="1"/>
    <col min="2" max="2" width="19.7109375" style="0" customWidth="1"/>
    <col min="3" max="3" width="21.140625" style="0" customWidth="1"/>
    <col min="4" max="4" width="23.421875" style="0" customWidth="1"/>
    <col min="5" max="5" width="0.2890625" style="0" customWidth="1"/>
    <col min="6" max="254" width="0" style="0" hidden="1" customWidth="1"/>
    <col min="255" max="255" width="1.421875" style="0" hidden="1" customWidth="1"/>
    <col min="256" max="16384" width="0.5625" style="0" hidden="1" customWidth="1"/>
  </cols>
  <sheetData>
    <row r="1" spans="1:16" ht="21.75" customHeight="1">
      <c r="A1" s="338" t="str">
        <f>Identification!A1</f>
        <v>BUDGET</v>
      </c>
      <c r="B1" s="339"/>
      <c r="C1" s="225"/>
      <c r="D1" s="369"/>
      <c r="E1" s="41"/>
      <c r="F1" s="40"/>
      <c r="G1" s="40"/>
      <c r="H1" s="40"/>
      <c r="I1" s="40"/>
      <c r="J1" s="40"/>
      <c r="K1" s="40"/>
      <c r="L1" s="40"/>
      <c r="M1" s="40"/>
      <c r="N1" s="40"/>
      <c r="O1" s="40"/>
      <c r="P1" s="40"/>
    </row>
    <row r="2" spans="1:16" ht="18.75" customHeight="1">
      <c r="A2" s="303" t="s">
        <v>152</v>
      </c>
      <c r="B2" s="304"/>
      <c r="C2" s="305"/>
      <c r="D2" s="369"/>
      <c r="E2" s="41"/>
      <c r="F2" s="40"/>
      <c r="G2" s="40"/>
      <c r="H2" s="40"/>
      <c r="I2" s="40"/>
      <c r="J2" s="40"/>
      <c r="K2" s="40"/>
      <c r="L2" s="40"/>
      <c r="M2" s="40"/>
      <c r="N2" s="40"/>
      <c r="O2" s="40"/>
      <c r="P2" s="40"/>
    </row>
    <row r="3" spans="1:16" ht="22.5" customHeight="1">
      <c r="A3" s="308" t="s">
        <v>145</v>
      </c>
      <c r="B3" s="309"/>
      <c r="C3" s="307"/>
      <c r="D3" s="369"/>
      <c r="E3" s="71"/>
      <c r="F3" s="40"/>
      <c r="G3" s="40"/>
      <c r="H3" s="40"/>
      <c r="I3" s="40"/>
      <c r="J3" s="40"/>
      <c r="K3" s="40"/>
      <c r="L3" s="40"/>
      <c r="M3" s="40"/>
      <c r="N3" s="40"/>
      <c r="O3" s="40"/>
      <c r="P3" s="40"/>
    </row>
    <row r="4" spans="1:16" ht="42" customHeight="1">
      <c r="A4" s="312" t="s">
        <v>191</v>
      </c>
      <c r="B4" s="313"/>
      <c r="C4" s="313"/>
      <c r="D4" s="313"/>
      <c r="E4" s="71"/>
      <c r="F4" s="40"/>
      <c r="G4" s="40"/>
      <c r="H4" s="40"/>
      <c r="I4" s="40"/>
      <c r="J4" s="40"/>
      <c r="K4" s="40"/>
      <c r="L4" s="40"/>
      <c r="M4" s="40"/>
      <c r="N4" s="40"/>
      <c r="O4" s="40"/>
      <c r="P4" s="40"/>
    </row>
    <row r="5" spans="1:16" ht="26.25" customHeight="1">
      <c r="A5" s="33" t="s">
        <v>0</v>
      </c>
      <c r="B5" s="177">
        <f>Identification!B5</f>
        <v>0</v>
      </c>
      <c r="C5" s="119" t="s">
        <v>25</v>
      </c>
      <c r="D5" s="176">
        <f>Identification!D5</f>
        <v>0</v>
      </c>
      <c r="E5" s="71"/>
      <c r="F5" s="40"/>
      <c r="G5" s="40"/>
      <c r="H5" s="40"/>
      <c r="I5" s="40"/>
      <c r="J5" s="40"/>
      <c r="K5" s="40"/>
      <c r="L5" s="40"/>
      <c r="M5" s="40"/>
      <c r="N5" s="40"/>
      <c r="O5" s="40"/>
      <c r="P5" s="40"/>
    </row>
    <row r="6" spans="1:16" ht="26.25" customHeight="1">
      <c r="A6" s="34" t="s">
        <v>1</v>
      </c>
      <c r="B6" s="335">
        <f>Identification!B6:D6</f>
        <v>0</v>
      </c>
      <c r="C6" s="336"/>
      <c r="D6" s="337"/>
      <c r="E6" s="71"/>
      <c r="F6" s="290"/>
      <c r="G6" s="290"/>
      <c r="H6" s="40"/>
      <c r="I6" s="40"/>
      <c r="J6" s="40"/>
      <c r="K6" s="40"/>
      <c r="L6" s="40"/>
      <c r="M6" s="40"/>
      <c r="N6" s="40"/>
      <c r="O6" s="40"/>
      <c r="P6" s="40"/>
    </row>
    <row r="7" spans="1:16" ht="28.5" customHeight="1">
      <c r="A7" s="348" t="s">
        <v>30</v>
      </c>
      <c r="B7" s="356"/>
      <c r="C7" s="356"/>
      <c r="D7" s="357"/>
      <c r="E7" s="71"/>
      <c r="F7" s="40"/>
      <c r="G7" s="40"/>
      <c r="H7" s="40"/>
      <c r="I7" s="40"/>
      <c r="J7" s="40"/>
      <c r="K7" s="40"/>
      <c r="L7" s="40"/>
      <c r="M7" s="40"/>
      <c r="N7" s="40"/>
      <c r="O7" s="40"/>
      <c r="P7" s="40"/>
    </row>
    <row r="8" spans="1:16" ht="19.5" customHeight="1">
      <c r="A8" s="15" t="s">
        <v>2</v>
      </c>
      <c r="B8" s="351" t="s">
        <v>27</v>
      </c>
      <c r="C8" s="351"/>
      <c r="D8" s="81" t="s">
        <v>10</v>
      </c>
      <c r="E8" s="46"/>
      <c r="F8" s="40"/>
      <c r="G8" s="40"/>
      <c r="H8" s="40"/>
      <c r="I8" s="40"/>
      <c r="J8" s="40"/>
      <c r="K8" s="40"/>
      <c r="L8" s="40"/>
      <c r="M8" s="40"/>
      <c r="N8" s="40"/>
      <c r="O8" s="40"/>
      <c r="P8" s="40"/>
    </row>
    <row r="9" spans="1:16" ht="15.75" customHeight="1">
      <c r="A9" s="10"/>
      <c r="B9" s="12" t="s">
        <v>8</v>
      </c>
      <c r="C9" s="12" t="s">
        <v>9</v>
      </c>
      <c r="D9" s="82" t="s">
        <v>75</v>
      </c>
      <c r="E9" s="46"/>
      <c r="F9" s="40"/>
      <c r="G9" s="40"/>
      <c r="H9" s="40"/>
      <c r="I9" s="40"/>
      <c r="J9" s="40"/>
      <c r="K9" s="40"/>
      <c r="L9" s="40"/>
      <c r="M9" s="40"/>
      <c r="N9" s="40"/>
      <c r="O9" s="40"/>
      <c r="P9" s="40"/>
    </row>
    <row r="10" spans="1:16" ht="18" customHeight="1">
      <c r="A10" s="11" t="s">
        <v>3</v>
      </c>
      <c r="B10" s="55">
        <f>Honoraires!B20</f>
        <v>0</v>
      </c>
      <c r="C10" s="56">
        <f>Honoraires!C20</f>
        <v>0</v>
      </c>
      <c r="D10" s="57">
        <f>Honoraires!G19</f>
        <v>0</v>
      </c>
      <c r="E10" s="46"/>
      <c r="F10" s="40"/>
      <c r="G10" s="40"/>
      <c r="H10" s="40"/>
      <c r="I10" s="40"/>
      <c r="J10" s="40"/>
      <c r="K10" s="40"/>
      <c r="L10" s="40"/>
      <c r="M10" s="40"/>
      <c r="N10" s="40"/>
      <c r="O10" s="40"/>
      <c r="P10" s="40"/>
    </row>
    <row r="11" spans="1:16" ht="10.5" customHeight="1">
      <c r="A11" s="14"/>
      <c r="B11" s="19" t="s">
        <v>82</v>
      </c>
      <c r="C11" s="19" t="s">
        <v>83</v>
      </c>
      <c r="D11" s="20" t="s">
        <v>84</v>
      </c>
      <c r="E11" s="46"/>
      <c r="F11" s="40"/>
      <c r="G11" s="40"/>
      <c r="H11" s="40"/>
      <c r="I11" s="40"/>
      <c r="J11" s="40"/>
      <c r="K11" s="40"/>
      <c r="L11" s="40"/>
      <c r="M11" s="40"/>
      <c r="N11" s="40"/>
      <c r="O11" s="40"/>
      <c r="P11" s="40"/>
    </row>
    <row r="12" spans="1:16" ht="18" customHeight="1">
      <c r="A12" s="11" t="s">
        <v>4</v>
      </c>
      <c r="B12" s="55">
        <f>Honoraires!B32</f>
        <v>0</v>
      </c>
      <c r="C12" s="56">
        <f>Honoraires!C32</f>
        <v>0</v>
      </c>
      <c r="D12" s="57">
        <f>Honoraires!G31</f>
        <v>0</v>
      </c>
      <c r="E12" s="46"/>
      <c r="F12" s="40"/>
      <c r="G12" s="40"/>
      <c r="H12" s="40"/>
      <c r="I12" s="40"/>
      <c r="J12" s="40"/>
      <c r="K12" s="40"/>
      <c r="L12" s="40"/>
      <c r="M12" s="40"/>
      <c r="N12" s="40"/>
      <c r="O12" s="40"/>
      <c r="P12" s="40"/>
    </row>
    <row r="13" spans="1:16" ht="10.5" customHeight="1">
      <c r="A13" s="14"/>
      <c r="B13" s="19" t="s">
        <v>85</v>
      </c>
      <c r="C13" s="19" t="s">
        <v>86</v>
      </c>
      <c r="D13" s="20" t="s">
        <v>87</v>
      </c>
      <c r="E13" s="46"/>
      <c r="F13" s="40"/>
      <c r="G13" s="40"/>
      <c r="H13" s="40"/>
      <c r="I13" s="40"/>
      <c r="J13" s="40"/>
      <c r="K13" s="40"/>
      <c r="L13" s="40"/>
      <c r="M13" s="40"/>
      <c r="N13" s="40"/>
      <c r="O13" s="40"/>
      <c r="P13" s="40"/>
    </row>
    <row r="14" spans="1:16" ht="18" customHeight="1">
      <c r="A14" s="11" t="s">
        <v>37</v>
      </c>
      <c r="B14" s="55">
        <f>'Honoraires (suite)'!B16</f>
        <v>0</v>
      </c>
      <c r="C14" s="56">
        <f>'Honoraires (suite)'!C16</f>
        <v>0</v>
      </c>
      <c r="D14" s="70">
        <f>'Honoraires (suite)'!G15</f>
        <v>0</v>
      </c>
      <c r="E14" s="46"/>
      <c r="F14" s="40"/>
      <c r="G14" s="40"/>
      <c r="H14" s="40"/>
      <c r="I14" s="40"/>
      <c r="J14" s="40"/>
      <c r="K14" s="40"/>
      <c r="L14" s="40"/>
      <c r="M14" s="40"/>
      <c r="N14" s="40"/>
      <c r="O14" s="40"/>
      <c r="P14" s="40"/>
    </row>
    <row r="15" spans="1:16" ht="10.5" customHeight="1">
      <c r="A15" s="14"/>
      <c r="B15" s="19" t="s">
        <v>88</v>
      </c>
      <c r="C15" s="19" t="s">
        <v>89</v>
      </c>
      <c r="D15" s="20" t="s">
        <v>90</v>
      </c>
      <c r="E15" s="46"/>
      <c r="F15" s="40"/>
      <c r="G15" s="40"/>
      <c r="H15" s="40"/>
      <c r="I15" s="40"/>
      <c r="J15" s="40"/>
      <c r="K15" s="40"/>
      <c r="L15" s="40"/>
      <c r="M15" s="40"/>
      <c r="N15" s="40"/>
      <c r="O15" s="40"/>
      <c r="P15" s="40"/>
    </row>
    <row r="16" spans="1:16" ht="18" customHeight="1">
      <c r="A16" s="11" t="s">
        <v>38</v>
      </c>
      <c r="B16" s="55">
        <f>'Honoraires (suite)'!B24</f>
        <v>0</v>
      </c>
      <c r="C16" s="175" t="s">
        <v>26</v>
      </c>
      <c r="D16" s="57">
        <f>'Honoraires (suite)'!G23</f>
        <v>0</v>
      </c>
      <c r="E16" s="46"/>
      <c r="F16" s="40"/>
      <c r="G16" s="40"/>
      <c r="H16" s="40"/>
      <c r="I16" s="40"/>
      <c r="J16" s="40"/>
      <c r="K16" s="40"/>
      <c r="L16" s="40"/>
      <c r="M16" s="40"/>
      <c r="N16" s="40"/>
      <c r="O16" s="40"/>
      <c r="P16" s="40"/>
    </row>
    <row r="17" spans="1:16" ht="10.5" customHeight="1">
      <c r="A17" s="14"/>
      <c r="B17" s="19" t="s">
        <v>91</v>
      </c>
      <c r="C17" s="19" t="s">
        <v>92</v>
      </c>
      <c r="D17" s="20" t="s">
        <v>93</v>
      </c>
      <c r="E17" s="46"/>
      <c r="F17" s="40"/>
      <c r="G17" s="40"/>
      <c r="H17" s="40"/>
      <c r="I17" s="40"/>
      <c r="J17" s="40"/>
      <c r="K17" s="40"/>
      <c r="L17" s="40"/>
      <c r="M17" s="40"/>
      <c r="N17" s="40"/>
      <c r="O17" s="40"/>
      <c r="P17" s="40"/>
    </row>
    <row r="18" spans="1:16" ht="18" customHeight="1">
      <c r="A18" s="11" t="s">
        <v>5</v>
      </c>
      <c r="B18" s="55">
        <f>'Honoraires (suite)'!B32</f>
        <v>0</v>
      </c>
      <c r="C18" s="56">
        <f>'Honoraires (suite)'!C32</f>
        <v>0</v>
      </c>
      <c r="D18" s="57">
        <f>'Honoraires (suite)'!G31</f>
        <v>0</v>
      </c>
      <c r="E18" s="46"/>
      <c r="F18" s="40"/>
      <c r="G18" s="40"/>
      <c r="H18" s="40"/>
      <c r="I18" s="40"/>
      <c r="J18" s="40"/>
      <c r="K18" s="40"/>
      <c r="L18" s="40"/>
      <c r="M18" s="40"/>
      <c r="N18" s="40"/>
      <c r="O18" s="40"/>
      <c r="P18" s="40"/>
    </row>
    <row r="19" spans="1:16" ht="10.5" customHeight="1">
      <c r="A19" s="14"/>
      <c r="B19" s="76" t="s">
        <v>94</v>
      </c>
      <c r="C19" s="19" t="s">
        <v>95</v>
      </c>
      <c r="D19" s="20" t="s">
        <v>96</v>
      </c>
      <c r="E19" s="46"/>
      <c r="F19" s="40"/>
      <c r="G19" s="40"/>
      <c r="H19" s="40"/>
      <c r="I19" s="40"/>
      <c r="J19" s="40"/>
      <c r="K19" s="40"/>
      <c r="L19" s="40"/>
      <c r="M19" s="40"/>
      <c r="N19" s="40"/>
      <c r="O19" s="40"/>
      <c r="P19" s="40"/>
    </row>
    <row r="20" spans="1:16" ht="22.5" customHeight="1">
      <c r="A20" s="87" t="s">
        <v>97</v>
      </c>
      <c r="B20" s="88">
        <f>B10+B12+B14+B16+B18</f>
        <v>0</v>
      </c>
      <c r="C20" s="224">
        <f>C10+C12+C14+C18</f>
        <v>0</v>
      </c>
      <c r="D20" s="17">
        <f>D10+D12+D14+D16+D18</f>
        <v>0</v>
      </c>
      <c r="E20" s="46"/>
      <c r="F20" s="40"/>
      <c r="G20" s="40"/>
      <c r="H20" s="40"/>
      <c r="I20" s="40"/>
      <c r="J20" s="40"/>
      <c r="K20" s="40"/>
      <c r="L20" s="40"/>
      <c r="M20" s="40"/>
      <c r="N20" s="40"/>
      <c r="O20" s="40"/>
      <c r="P20" s="40"/>
    </row>
    <row r="21" spans="1:16" ht="16.5" customHeight="1">
      <c r="A21" s="21"/>
      <c r="B21" s="223" t="s">
        <v>77</v>
      </c>
      <c r="C21" s="223" t="s">
        <v>78</v>
      </c>
      <c r="D21" s="22" t="s">
        <v>79</v>
      </c>
      <c r="E21" s="46"/>
      <c r="F21" s="40"/>
      <c r="G21" s="40"/>
      <c r="H21" s="40"/>
      <c r="I21" s="40"/>
      <c r="J21" s="40"/>
      <c r="K21" s="40"/>
      <c r="L21" s="40"/>
      <c r="M21" s="40"/>
      <c r="N21" s="40"/>
      <c r="O21" s="40"/>
      <c r="P21" s="40"/>
    </row>
    <row r="22" spans="1:16" ht="28.5" customHeight="1">
      <c r="A22" s="348" t="s">
        <v>80</v>
      </c>
      <c r="B22" s="349"/>
      <c r="C22" s="349"/>
      <c r="D22" s="350"/>
      <c r="E22" s="46"/>
      <c r="F22" s="40"/>
      <c r="G22" s="40"/>
      <c r="H22" s="40"/>
      <c r="I22" s="40"/>
      <c r="J22" s="40"/>
      <c r="K22" s="40"/>
      <c r="L22" s="40"/>
      <c r="M22" s="40"/>
      <c r="N22" s="40"/>
      <c r="O22" s="40"/>
      <c r="P22" s="40"/>
    </row>
    <row r="23" spans="1:16" ht="33" customHeight="1">
      <c r="A23" s="345" t="s">
        <v>31</v>
      </c>
      <c r="B23" s="346"/>
      <c r="C23" s="347"/>
      <c r="D23" s="16" t="s">
        <v>11</v>
      </c>
      <c r="E23" s="40"/>
      <c r="F23" s="40"/>
      <c r="G23" s="40"/>
      <c r="H23" s="40"/>
      <c r="I23" s="40"/>
      <c r="J23" s="40"/>
      <c r="K23" s="40"/>
      <c r="L23" s="40"/>
      <c r="M23" s="40"/>
      <c r="N23" s="40"/>
      <c r="O23" s="40"/>
      <c r="P23" s="40"/>
    </row>
    <row r="24" spans="1:16" ht="19.5" customHeight="1">
      <c r="A24" s="361" t="s">
        <v>32</v>
      </c>
      <c r="B24" s="362"/>
      <c r="C24" s="363"/>
      <c r="D24" s="221">
        <f>ROUND(0.03*D20,2)</f>
        <v>0</v>
      </c>
      <c r="E24" s="40"/>
      <c r="F24" s="40"/>
      <c r="G24" s="40"/>
      <c r="H24" s="40"/>
      <c r="I24" s="40"/>
      <c r="J24" s="40"/>
      <c r="K24" s="40"/>
      <c r="L24" s="40"/>
      <c r="M24" s="40"/>
      <c r="N24" s="40"/>
      <c r="O24" s="40"/>
      <c r="P24" s="40"/>
    </row>
    <row r="25" spans="1:16" ht="10.5" customHeight="1">
      <c r="A25" s="23"/>
      <c r="B25" s="24"/>
      <c r="C25" s="25"/>
      <c r="D25" s="20" t="s">
        <v>112</v>
      </c>
      <c r="E25" s="40"/>
      <c r="F25" s="40"/>
      <c r="G25" s="40"/>
      <c r="H25" s="40"/>
      <c r="I25" s="40"/>
      <c r="J25" s="40"/>
      <c r="K25" s="40"/>
      <c r="L25" s="40"/>
      <c r="M25" s="40"/>
      <c r="N25" s="40"/>
      <c r="O25" s="40"/>
      <c r="P25" s="40"/>
    </row>
    <row r="26" spans="1:16" ht="19.5" customHeight="1">
      <c r="A26" s="361" t="s">
        <v>12</v>
      </c>
      <c r="B26" s="364"/>
      <c r="C26" s="365"/>
      <c r="D26" s="57">
        <f>'Dépenses '!F22</f>
        <v>0</v>
      </c>
      <c r="E26" s="40"/>
      <c r="F26" s="40"/>
      <c r="G26" s="40"/>
      <c r="H26" s="40"/>
      <c r="I26" s="40"/>
      <c r="J26" s="40"/>
      <c r="K26" s="40"/>
      <c r="L26" s="40"/>
      <c r="M26" s="40"/>
      <c r="N26" s="40"/>
      <c r="O26" s="40"/>
      <c r="P26" s="40"/>
    </row>
    <row r="27" spans="1:16" ht="10.5" customHeight="1">
      <c r="A27" s="23"/>
      <c r="B27" s="24"/>
      <c r="C27" s="25"/>
      <c r="D27" s="20" t="s">
        <v>123</v>
      </c>
      <c r="E27" s="46"/>
      <c r="F27" s="46"/>
      <c r="G27" s="40"/>
      <c r="H27" s="40"/>
      <c r="I27" s="40"/>
      <c r="J27" s="40"/>
      <c r="K27" s="40"/>
      <c r="L27" s="40"/>
      <c r="M27" s="40"/>
      <c r="N27" s="40"/>
      <c r="O27" s="40"/>
      <c r="P27" s="40"/>
    </row>
    <row r="28" spans="1:16" ht="19.5" customHeight="1">
      <c r="A28" s="366" t="s">
        <v>7</v>
      </c>
      <c r="B28" s="367"/>
      <c r="C28" s="368"/>
      <c r="D28" s="57">
        <f>'Dépenses '!F28</f>
        <v>0</v>
      </c>
      <c r="E28" s="46"/>
      <c r="F28" s="40"/>
      <c r="G28" s="40"/>
      <c r="H28" s="40"/>
      <c r="I28" s="40"/>
      <c r="J28" s="40"/>
      <c r="K28" s="40"/>
      <c r="L28" s="40"/>
      <c r="M28" s="40"/>
      <c r="N28" s="40"/>
      <c r="O28" s="40"/>
      <c r="P28" s="40"/>
    </row>
    <row r="29" spans="1:16" ht="10.5" customHeight="1">
      <c r="A29" s="26"/>
      <c r="B29" s="27"/>
      <c r="C29" s="28"/>
      <c r="D29" s="20" t="s">
        <v>124</v>
      </c>
      <c r="E29" s="46"/>
      <c r="F29" s="46"/>
      <c r="G29" s="40"/>
      <c r="H29" s="40"/>
      <c r="I29" s="40"/>
      <c r="J29" s="40"/>
      <c r="K29" s="40"/>
      <c r="L29" s="40"/>
      <c r="M29" s="40"/>
      <c r="N29" s="40"/>
      <c r="O29" s="40"/>
      <c r="P29" s="40"/>
    </row>
    <row r="30" spans="1:16" ht="22.5" customHeight="1">
      <c r="A30" s="358" t="s">
        <v>101</v>
      </c>
      <c r="B30" s="359"/>
      <c r="C30" s="360"/>
      <c r="D30" s="18">
        <f>D24+D26+D28</f>
        <v>0</v>
      </c>
      <c r="E30" s="46"/>
      <c r="F30" s="40"/>
      <c r="G30" s="40"/>
      <c r="H30" s="40"/>
      <c r="I30" s="40"/>
      <c r="J30" s="40"/>
      <c r="K30" s="40"/>
      <c r="L30" s="40"/>
      <c r="M30" s="40"/>
      <c r="N30" s="40"/>
      <c r="O30" s="40"/>
      <c r="P30" s="40"/>
    </row>
    <row r="31" spans="1:16" ht="10.5" customHeight="1">
      <c r="A31" s="6"/>
      <c r="B31" s="7"/>
      <c r="C31" s="13"/>
      <c r="D31" s="29" t="s">
        <v>81</v>
      </c>
      <c r="E31" s="114"/>
      <c r="F31" s="114"/>
      <c r="G31" s="260"/>
      <c r="H31" s="260"/>
      <c r="I31" s="260"/>
      <c r="J31" s="260"/>
      <c r="K31" s="260"/>
      <c r="L31" s="260"/>
      <c r="M31" s="260"/>
      <c r="N31" s="260"/>
      <c r="O31" s="260"/>
      <c r="P31" s="260"/>
    </row>
    <row r="32" spans="1:16" ht="28.5" customHeight="1">
      <c r="A32" s="340" t="s">
        <v>159</v>
      </c>
      <c r="B32" s="341"/>
      <c r="C32" s="342"/>
      <c r="D32" s="18">
        <f>'Enveloppe globale'!G21</f>
        <v>0</v>
      </c>
      <c r="E32" s="114"/>
      <c r="F32" s="114"/>
      <c r="G32" s="260"/>
      <c r="H32" s="260"/>
      <c r="I32" s="260"/>
      <c r="J32" s="260"/>
      <c r="K32" s="260"/>
      <c r="L32" s="260"/>
      <c r="M32" s="260"/>
      <c r="N32" s="260"/>
      <c r="O32" s="260"/>
      <c r="P32" s="260"/>
    </row>
    <row r="33" spans="1:16" ht="10.5" customHeight="1">
      <c r="A33" s="84"/>
      <c r="B33" s="85"/>
      <c r="C33" s="86"/>
      <c r="D33" s="29" t="s">
        <v>125</v>
      </c>
      <c r="E33" s="114"/>
      <c r="F33" s="114"/>
      <c r="G33" s="260"/>
      <c r="H33" s="260"/>
      <c r="I33" s="260"/>
      <c r="J33" s="260"/>
      <c r="K33" s="260"/>
      <c r="L33" s="260"/>
      <c r="M33" s="260"/>
      <c r="N33" s="260"/>
      <c r="O33" s="260"/>
      <c r="P33" s="260"/>
    </row>
    <row r="34" spans="1:16" ht="28.5" customHeight="1">
      <c r="A34" s="340" t="s">
        <v>33</v>
      </c>
      <c r="B34" s="354"/>
      <c r="C34" s="355"/>
      <c r="D34" s="18">
        <f>D20+D30+D32</f>
        <v>0</v>
      </c>
      <c r="E34" s="46"/>
      <c r="F34" s="40"/>
      <c r="G34" s="40"/>
      <c r="H34" s="40"/>
      <c r="I34" s="40"/>
      <c r="J34" s="40"/>
      <c r="K34" s="40"/>
      <c r="L34" s="40"/>
      <c r="M34" s="40"/>
      <c r="N34" s="40"/>
      <c r="O34" s="40"/>
      <c r="P34" s="40"/>
    </row>
    <row r="35" spans="1:16" ht="12" customHeight="1">
      <c r="A35" s="2"/>
      <c r="B35" s="3"/>
      <c r="C35" s="8"/>
      <c r="D35" s="29" t="s">
        <v>104</v>
      </c>
      <c r="E35" s="46"/>
      <c r="F35" s="46"/>
      <c r="G35" s="40"/>
      <c r="H35" s="40"/>
      <c r="I35" s="40"/>
      <c r="J35" s="40"/>
      <c r="K35" s="40"/>
      <c r="L35" s="40"/>
      <c r="M35" s="40"/>
      <c r="N35" s="40"/>
      <c r="O35" s="40"/>
      <c r="P35" s="40"/>
    </row>
    <row r="36" spans="1:16" ht="28.5" customHeight="1">
      <c r="A36" s="340" t="s">
        <v>190</v>
      </c>
      <c r="B36" s="341"/>
      <c r="C36" s="342"/>
      <c r="D36" s="222">
        <v>0</v>
      </c>
      <c r="E36" s="46"/>
      <c r="F36" s="40"/>
      <c r="G36" s="40"/>
      <c r="H36" s="40"/>
      <c r="I36" s="40"/>
      <c r="J36" s="40"/>
      <c r="K36" s="40"/>
      <c r="L36" s="40"/>
      <c r="M36" s="40"/>
      <c r="N36" s="40"/>
      <c r="O36" s="40"/>
      <c r="P36" s="40"/>
    </row>
    <row r="37" spans="1:16" ht="13.5" customHeight="1">
      <c r="A37" s="4"/>
      <c r="B37" s="5"/>
      <c r="C37" s="9"/>
      <c r="D37" s="31" t="s">
        <v>107</v>
      </c>
      <c r="E37" s="46"/>
      <c r="F37" s="46"/>
      <c r="G37" s="40"/>
      <c r="H37" s="40"/>
      <c r="I37" s="40"/>
      <c r="J37" s="40"/>
      <c r="K37" s="40"/>
      <c r="L37" s="40"/>
      <c r="M37" s="40"/>
      <c r="N37" s="40"/>
      <c r="O37" s="40"/>
      <c r="P37" s="40"/>
    </row>
    <row r="38" spans="1:16" ht="17.25" customHeight="1" hidden="1">
      <c r="A38" s="30" t="s">
        <v>98</v>
      </c>
      <c r="B38" s="352" t="s">
        <v>6</v>
      </c>
      <c r="C38" s="353"/>
      <c r="D38" s="32" t="s">
        <v>99</v>
      </c>
      <c r="E38" s="46"/>
      <c r="F38" s="46"/>
      <c r="G38" s="40"/>
      <c r="H38" s="40"/>
      <c r="I38" s="40"/>
      <c r="J38" s="40"/>
      <c r="K38" s="40"/>
      <c r="L38" s="40"/>
      <c r="M38" s="40"/>
      <c r="N38" s="40"/>
      <c r="O38" s="40"/>
      <c r="P38" s="40"/>
    </row>
    <row r="39" spans="1:16" ht="33" customHeight="1" hidden="1">
      <c r="A39" s="229"/>
      <c r="B39" s="343"/>
      <c r="C39" s="344"/>
      <c r="D39" s="228"/>
      <c r="E39" s="46"/>
      <c r="F39" s="40"/>
      <c r="G39" s="40"/>
      <c r="H39" s="40"/>
      <c r="I39" s="40"/>
      <c r="J39" s="40"/>
      <c r="K39" s="40"/>
      <c r="L39" s="40"/>
      <c r="M39" s="40"/>
      <c r="N39" s="40"/>
      <c r="O39" s="40"/>
      <c r="P39" s="40"/>
    </row>
    <row r="40" spans="1:16" ht="13.5" customHeight="1" hidden="1">
      <c r="A40" s="277"/>
      <c r="B40" s="277"/>
      <c r="C40" s="277"/>
      <c r="D40" s="277"/>
      <c r="E40" s="46"/>
      <c r="F40" s="40"/>
      <c r="G40" s="40"/>
      <c r="H40" s="40"/>
      <c r="I40" s="40"/>
      <c r="J40" s="40"/>
      <c r="K40" s="40"/>
      <c r="L40" s="40"/>
      <c r="M40" s="40"/>
      <c r="N40" s="40"/>
      <c r="O40" s="40"/>
      <c r="P40" s="40"/>
    </row>
    <row r="41" spans="1:16" ht="22.5" customHeight="1" hidden="1">
      <c r="A41" s="284"/>
      <c r="B41" s="277"/>
      <c r="C41" s="277"/>
      <c r="D41" s="277"/>
      <c r="E41" s="46"/>
      <c r="F41" s="40"/>
      <c r="G41" s="40"/>
      <c r="H41" s="40"/>
      <c r="I41" s="40"/>
      <c r="J41" s="40"/>
      <c r="K41" s="40"/>
      <c r="L41" s="40"/>
      <c r="M41" s="40"/>
      <c r="N41" s="40"/>
      <c r="O41" s="40"/>
      <c r="P41" s="40"/>
    </row>
    <row r="42" spans="1:16" ht="12.75" hidden="1">
      <c r="A42" s="40"/>
      <c r="B42" s="277"/>
      <c r="C42" s="277"/>
      <c r="D42" s="277"/>
      <c r="E42" s="46"/>
      <c r="F42" s="40"/>
      <c r="G42" s="40"/>
      <c r="H42" s="40"/>
      <c r="I42" s="40"/>
      <c r="J42" s="40"/>
      <c r="K42" s="40"/>
      <c r="L42" s="40"/>
      <c r="M42" s="40"/>
      <c r="N42" s="40"/>
      <c r="O42" s="40"/>
      <c r="P42" s="40"/>
    </row>
    <row r="43" spans="1:16" ht="12.75" hidden="1">
      <c r="A43" s="277"/>
      <c r="B43" s="277"/>
      <c r="C43" s="277"/>
      <c r="D43" s="277"/>
      <c r="E43" s="46"/>
      <c r="F43" s="40"/>
      <c r="G43" s="40"/>
      <c r="H43" s="40"/>
      <c r="I43" s="40"/>
      <c r="J43" s="40"/>
      <c r="K43" s="40"/>
      <c r="L43" s="40"/>
      <c r="M43" s="40"/>
      <c r="N43" s="40"/>
      <c r="O43" s="40"/>
      <c r="P43" s="40"/>
    </row>
    <row r="44" spans="1:16" ht="12.75" hidden="1">
      <c r="A44" s="277"/>
      <c r="B44" s="277"/>
      <c r="C44" s="277"/>
      <c r="D44" s="277"/>
      <c r="E44" s="46"/>
      <c r="F44" s="40"/>
      <c r="G44" s="40"/>
      <c r="H44" s="40"/>
      <c r="I44" s="40"/>
      <c r="J44" s="40"/>
      <c r="K44" s="40"/>
      <c r="L44" s="40"/>
      <c r="M44" s="40"/>
      <c r="N44" s="40"/>
      <c r="O44" s="40"/>
      <c r="P44" s="40"/>
    </row>
    <row r="45" spans="1:16" ht="12.75" hidden="1">
      <c r="A45" s="277"/>
      <c r="B45" s="277"/>
      <c r="C45" s="277"/>
      <c r="D45" s="277"/>
      <c r="E45" s="46"/>
      <c r="F45" s="40"/>
      <c r="G45" s="40"/>
      <c r="H45" s="40"/>
      <c r="I45" s="40"/>
      <c r="J45" s="40"/>
      <c r="K45" s="40"/>
      <c r="L45" s="40"/>
      <c r="M45" s="40"/>
      <c r="N45" s="40"/>
      <c r="O45" s="40"/>
      <c r="P45" s="40"/>
    </row>
    <row r="46" spans="1:16" ht="12.75" hidden="1">
      <c r="A46" s="277"/>
      <c r="B46" s="277"/>
      <c r="C46" s="277"/>
      <c r="D46" s="277"/>
      <c r="E46" s="46"/>
      <c r="F46" s="40"/>
      <c r="G46" s="40"/>
      <c r="H46" s="40"/>
      <c r="I46" s="40"/>
      <c r="J46" s="40"/>
      <c r="K46" s="40"/>
      <c r="L46" s="40"/>
      <c r="M46" s="40"/>
      <c r="N46" s="40"/>
      <c r="O46" s="40"/>
      <c r="P46" s="40"/>
    </row>
    <row r="47" spans="1:16" ht="12.75" hidden="1">
      <c r="A47" s="277"/>
      <c r="B47" s="277"/>
      <c r="C47" s="277"/>
      <c r="D47" s="277"/>
      <c r="E47" s="46"/>
      <c r="F47" s="40"/>
      <c r="G47" s="40"/>
      <c r="H47" s="40"/>
      <c r="I47" s="40"/>
      <c r="J47" s="40"/>
      <c r="K47" s="40"/>
      <c r="L47" s="40"/>
      <c r="M47" s="40"/>
      <c r="N47" s="40"/>
      <c r="O47" s="40"/>
      <c r="P47" s="40"/>
    </row>
    <row r="48" spans="1:16" ht="12.75" hidden="1">
      <c r="A48" s="277"/>
      <c r="B48" s="277"/>
      <c r="C48" s="277"/>
      <c r="D48" s="277"/>
      <c r="E48" s="46"/>
      <c r="F48" s="40"/>
      <c r="G48" s="40"/>
      <c r="H48" s="40"/>
      <c r="I48" s="40"/>
      <c r="J48" s="40"/>
      <c r="K48" s="40"/>
      <c r="L48" s="40"/>
      <c r="M48" s="40"/>
      <c r="N48" s="40"/>
      <c r="O48" s="40"/>
      <c r="P48" s="40"/>
    </row>
    <row r="49" spans="1:16" ht="12.75" hidden="1">
      <c r="A49" s="277"/>
      <c r="B49" s="277"/>
      <c r="C49" s="277"/>
      <c r="D49" s="277"/>
      <c r="E49" s="46"/>
      <c r="F49" s="40"/>
      <c r="G49" s="40"/>
      <c r="H49" s="40"/>
      <c r="I49" s="40"/>
      <c r="J49" s="40"/>
      <c r="K49" s="40"/>
      <c r="L49" s="40"/>
      <c r="M49" s="40"/>
      <c r="N49" s="40"/>
      <c r="O49" s="40"/>
      <c r="P49" s="40"/>
    </row>
    <row r="50" spans="1:16" ht="12.75" hidden="1">
      <c r="A50" s="277"/>
      <c r="B50" s="277"/>
      <c r="C50" s="277"/>
      <c r="D50" s="277"/>
      <c r="E50" s="46"/>
      <c r="F50" s="40"/>
      <c r="G50" s="40"/>
      <c r="H50" s="40"/>
      <c r="I50" s="40"/>
      <c r="J50" s="40"/>
      <c r="K50" s="40"/>
      <c r="L50" s="40"/>
      <c r="M50" s="40"/>
      <c r="N50" s="40"/>
      <c r="O50" s="40"/>
      <c r="P50" s="40"/>
    </row>
    <row r="51" spans="1:16" ht="12.75" hidden="1">
      <c r="A51" s="277"/>
      <c r="B51" s="277"/>
      <c r="C51" s="277"/>
      <c r="D51" s="277"/>
      <c r="E51" s="46"/>
      <c r="F51" s="40"/>
      <c r="G51" s="40"/>
      <c r="H51" s="40"/>
      <c r="I51" s="40"/>
      <c r="J51" s="40"/>
      <c r="K51" s="40"/>
      <c r="L51" s="40"/>
      <c r="M51" s="40"/>
      <c r="N51" s="40"/>
      <c r="O51" s="40"/>
      <c r="P51" s="40"/>
    </row>
    <row r="52" spans="1:16" ht="12.75" hidden="1">
      <c r="A52" s="277"/>
      <c r="B52" s="277"/>
      <c r="C52" s="277"/>
      <c r="D52" s="277"/>
      <c r="E52" s="46"/>
      <c r="F52" s="40"/>
      <c r="G52" s="40"/>
      <c r="H52" s="40"/>
      <c r="I52" s="40"/>
      <c r="J52" s="40"/>
      <c r="K52" s="40"/>
      <c r="L52" s="40"/>
      <c r="M52" s="40"/>
      <c r="N52" s="40"/>
      <c r="O52" s="40"/>
      <c r="P52" s="40"/>
    </row>
    <row r="53" spans="1:16" ht="12.75" hidden="1">
      <c r="A53" s="277"/>
      <c r="B53" s="277"/>
      <c r="C53" s="277"/>
      <c r="D53" s="277"/>
      <c r="E53" s="46"/>
      <c r="F53" s="40"/>
      <c r="G53" s="40"/>
      <c r="H53" s="40"/>
      <c r="I53" s="40"/>
      <c r="J53" s="40"/>
      <c r="K53" s="40"/>
      <c r="L53" s="40"/>
      <c r="M53" s="40"/>
      <c r="N53" s="40"/>
      <c r="O53" s="40"/>
      <c r="P53" s="40"/>
    </row>
    <row r="54" spans="1:16" ht="12.75" hidden="1">
      <c r="A54" s="277"/>
      <c r="B54" s="277"/>
      <c r="C54" s="277"/>
      <c r="D54" s="277"/>
      <c r="E54" s="46"/>
      <c r="F54" s="40"/>
      <c r="G54" s="40"/>
      <c r="H54" s="40"/>
      <c r="I54" s="40"/>
      <c r="J54" s="40"/>
      <c r="K54" s="40"/>
      <c r="L54" s="40"/>
      <c r="M54" s="40"/>
      <c r="N54" s="40"/>
      <c r="O54" s="40"/>
      <c r="P54" s="40"/>
    </row>
    <row r="55" spans="1:16" ht="12.75" hidden="1">
      <c r="A55" s="277"/>
      <c r="B55" s="277"/>
      <c r="C55" s="277"/>
      <c r="D55" s="277"/>
      <c r="E55" s="46"/>
      <c r="F55" s="40"/>
      <c r="G55" s="40"/>
      <c r="H55" s="40"/>
      <c r="I55" s="40"/>
      <c r="J55" s="40"/>
      <c r="K55" s="40"/>
      <c r="L55" s="40"/>
      <c r="M55" s="40"/>
      <c r="N55" s="40"/>
      <c r="O55" s="40"/>
      <c r="P55" s="40"/>
    </row>
    <row r="56" spans="1:16" ht="12.75" hidden="1">
      <c r="A56" s="277"/>
      <c r="B56" s="277"/>
      <c r="C56" s="277"/>
      <c r="D56" s="277"/>
      <c r="E56" s="46"/>
      <c r="F56" s="40"/>
      <c r="G56" s="40"/>
      <c r="H56" s="40"/>
      <c r="I56" s="40"/>
      <c r="J56" s="40"/>
      <c r="K56" s="40"/>
      <c r="L56" s="40"/>
      <c r="M56" s="40"/>
      <c r="N56" s="40"/>
      <c r="O56" s="40"/>
      <c r="P56" s="40"/>
    </row>
    <row r="57" spans="1:16" ht="12.75" hidden="1">
      <c r="A57" s="277"/>
      <c r="B57" s="277"/>
      <c r="C57" s="277"/>
      <c r="D57" s="277"/>
      <c r="E57" s="46"/>
      <c r="F57" s="40"/>
      <c r="G57" s="40"/>
      <c r="H57" s="40"/>
      <c r="I57" s="40"/>
      <c r="J57" s="40"/>
      <c r="K57" s="40"/>
      <c r="L57" s="40"/>
      <c r="M57" s="40"/>
      <c r="N57" s="40"/>
      <c r="O57" s="40"/>
      <c r="P57" s="40"/>
    </row>
    <row r="58" spans="1:16" ht="12.75" hidden="1">
      <c r="A58" s="277"/>
      <c r="B58" s="277"/>
      <c r="C58" s="277"/>
      <c r="D58" s="277"/>
      <c r="E58" s="46"/>
      <c r="F58" s="40"/>
      <c r="G58" s="40"/>
      <c r="H58" s="40"/>
      <c r="I58" s="40"/>
      <c r="J58" s="40"/>
      <c r="K58" s="40"/>
      <c r="L58" s="40"/>
      <c r="M58" s="40"/>
      <c r="N58" s="40"/>
      <c r="O58" s="40"/>
      <c r="P58" s="40"/>
    </row>
    <row r="59" spans="1:16" ht="12.75" hidden="1">
      <c r="A59" s="277"/>
      <c r="B59" s="277"/>
      <c r="C59" s="277"/>
      <c r="D59" s="277"/>
      <c r="E59" s="46"/>
      <c r="F59" s="40"/>
      <c r="G59" s="40"/>
      <c r="H59" s="40"/>
      <c r="I59" s="40"/>
      <c r="J59" s="40"/>
      <c r="K59" s="40"/>
      <c r="L59" s="40"/>
      <c r="M59" s="40"/>
      <c r="N59" s="40"/>
      <c r="O59" s="40"/>
      <c r="P59" s="40"/>
    </row>
    <row r="60" spans="1:16" ht="12.75" hidden="1">
      <c r="A60" s="277"/>
      <c r="B60" s="277"/>
      <c r="C60" s="277"/>
      <c r="D60" s="277"/>
      <c r="E60" s="46"/>
      <c r="F60" s="40"/>
      <c r="G60" s="40"/>
      <c r="H60" s="40"/>
      <c r="I60" s="40"/>
      <c r="J60" s="40"/>
      <c r="K60" s="40"/>
      <c r="L60" s="40"/>
      <c r="M60" s="40"/>
      <c r="N60" s="40"/>
      <c r="O60" s="40"/>
      <c r="P60" s="40"/>
    </row>
    <row r="61" spans="1:16" ht="12.75" hidden="1">
      <c r="A61" s="277"/>
      <c r="B61" s="277"/>
      <c r="C61" s="277"/>
      <c r="D61" s="277"/>
      <c r="E61" s="46"/>
      <c r="F61" s="40"/>
      <c r="G61" s="40"/>
      <c r="H61" s="40"/>
      <c r="I61" s="40"/>
      <c r="J61" s="40"/>
      <c r="K61" s="40"/>
      <c r="L61" s="40"/>
      <c r="M61" s="40"/>
      <c r="N61" s="40"/>
      <c r="O61" s="40"/>
      <c r="P61" s="40"/>
    </row>
    <row r="62" spans="1:16" ht="12.75" hidden="1">
      <c r="A62" s="277"/>
      <c r="B62" s="277"/>
      <c r="C62" s="277"/>
      <c r="D62" s="277"/>
      <c r="E62" s="46"/>
      <c r="F62" s="40"/>
      <c r="G62" s="40"/>
      <c r="H62" s="40"/>
      <c r="I62" s="40"/>
      <c r="J62" s="40"/>
      <c r="K62" s="40"/>
      <c r="L62" s="40"/>
      <c r="M62" s="40"/>
      <c r="N62" s="40"/>
      <c r="O62" s="40"/>
      <c r="P62" s="40"/>
    </row>
    <row r="63" spans="1:16" ht="12.75" hidden="1">
      <c r="A63" s="277"/>
      <c r="B63" s="277"/>
      <c r="C63" s="277"/>
      <c r="D63" s="277"/>
      <c r="E63" s="46"/>
      <c r="F63" s="40"/>
      <c r="G63" s="40"/>
      <c r="H63" s="40"/>
      <c r="I63" s="40"/>
      <c r="J63" s="40"/>
      <c r="K63" s="40"/>
      <c r="L63" s="40"/>
      <c r="M63" s="40"/>
      <c r="N63" s="40"/>
      <c r="O63" s="40"/>
      <c r="P63" s="40"/>
    </row>
    <row r="64" spans="1:16" ht="12.75" hidden="1">
      <c r="A64" s="277"/>
      <c r="B64" s="277"/>
      <c r="C64" s="277"/>
      <c r="D64" s="277"/>
      <c r="E64" s="46"/>
      <c r="F64" s="40"/>
      <c r="G64" s="40"/>
      <c r="H64" s="40"/>
      <c r="I64" s="40"/>
      <c r="J64" s="40"/>
      <c r="K64" s="40"/>
      <c r="L64" s="40"/>
      <c r="M64" s="40"/>
      <c r="N64" s="40"/>
      <c r="O64" s="40"/>
      <c r="P64" s="40"/>
    </row>
    <row r="65" spans="1:16" ht="12.75" hidden="1">
      <c r="A65" s="277"/>
      <c r="B65" s="277"/>
      <c r="C65" s="277"/>
      <c r="D65" s="277"/>
      <c r="E65" s="46"/>
      <c r="F65" s="40"/>
      <c r="G65" s="40"/>
      <c r="H65" s="40"/>
      <c r="I65" s="40"/>
      <c r="J65" s="40"/>
      <c r="K65" s="40"/>
      <c r="L65" s="40"/>
      <c r="M65" s="40"/>
      <c r="N65" s="40"/>
      <c r="O65" s="40"/>
      <c r="P65" s="40"/>
    </row>
    <row r="66" spans="1:16" ht="12.75" hidden="1">
      <c r="A66" s="277"/>
      <c r="B66" s="277"/>
      <c r="C66" s="277"/>
      <c r="D66" s="277"/>
      <c r="E66" s="46"/>
      <c r="F66" s="40"/>
      <c r="G66" s="40"/>
      <c r="H66" s="40"/>
      <c r="I66" s="40"/>
      <c r="J66" s="40"/>
      <c r="K66" s="40"/>
      <c r="L66" s="40"/>
      <c r="M66" s="40"/>
      <c r="N66" s="40"/>
      <c r="O66" s="40"/>
      <c r="P66" s="40"/>
    </row>
    <row r="67" spans="1:16" ht="12.75" hidden="1">
      <c r="A67" s="277"/>
      <c r="B67" s="277"/>
      <c r="C67" s="277"/>
      <c r="D67" s="277"/>
      <c r="E67" s="46"/>
      <c r="F67" s="40"/>
      <c r="G67" s="40"/>
      <c r="H67" s="40"/>
      <c r="I67" s="40"/>
      <c r="J67" s="40"/>
      <c r="K67" s="40"/>
      <c r="L67" s="40"/>
      <c r="M67" s="40"/>
      <c r="N67" s="40"/>
      <c r="O67" s="40"/>
      <c r="P67" s="40"/>
    </row>
    <row r="68" spans="1:16" ht="12.75" hidden="1">
      <c r="A68" s="277"/>
      <c r="B68" s="277"/>
      <c r="C68" s="277"/>
      <c r="D68" s="277"/>
      <c r="E68" s="46"/>
      <c r="F68" s="40"/>
      <c r="G68" s="40"/>
      <c r="H68" s="40"/>
      <c r="I68" s="40"/>
      <c r="J68" s="40"/>
      <c r="K68" s="40"/>
      <c r="L68" s="40"/>
      <c r="M68" s="40"/>
      <c r="N68" s="40"/>
      <c r="O68" s="40"/>
      <c r="P68" s="40"/>
    </row>
    <row r="69" spans="1:16" ht="12.75" hidden="1">
      <c r="A69" s="277"/>
      <c r="B69" s="277"/>
      <c r="C69" s="277"/>
      <c r="D69" s="277"/>
      <c r="E69" s="46"/>
      <c r="F69" s="40"/>
      <c r="G69" s="40"/>
      <c r="H69" s="40"/>
      <c r="I69" s="40"/>
      <c r="J69" s="40"/>
      <c r="K69" s="40"/>
      <c r="L69" s="40"/>
      <c r="M69" s="40"/>
      <c r="N69" s="40"/>
      <c r="O69" s="40"/>
      <c r="P69" s="40"/>
    </row>
    <row r="70" spans="1:16" ht="12.75" hidden="1">
      <c r="A70" s="277"/>
      <c r="B70" s="277"/>
      <c r="C70" s="277"/>
      <c r="D70" s="277"/>
      <c r="E70" s="46"/>
      <c r="F70" s="40"/>
      <c r="G70" s="40"/>
      <c r="H70" s="40"/>
      <c r="I70" s="40"/>
      <c r="J70" s="40"/>
      <c r="K70" s="40"/>
      <c r="L70" s="40"/>
      <c r="M70" s="40"/>
      <c r="N70" s="40"/>
      <c r="O70" s="40"/>
      <c r="P70" s="40"/>
    </row>
    <row r="71" spans="1:16" ht="12.75" hidden="1">
      <c r="A71" s="277"/>
      <c r="B71" s="277"/>
      <c r="C71" s="277"/>
      <c r="D71" s="277"/>
      <c r="E71" s="46"/>
      <c r="F71" s="40"/>
      <c r="G71" s="40"/>
      <c r="H71" s="40"/>
      <c r="I71" s="40"/>
      <c r="J71" s="40"/>
      <c r="K71" s="40"/>
      <c r="L71" s="40"/>
      <c r="M71" s="40"/>
      <c r="N71" s="40"/>
      <c r="O71" s="40"/>
      <c r="P71" s="40"/>
    </row>
    <row r="72" spans="1:16" ht="12.75" hidden="1">
      <c r="A72" s="277"/>
      <c r="B72" s="277"/>
      <c r="C72" s="277"/>
      <c r="D72" s="277"/>
      <c r="E72" s="46"/>
      <c r="F72" s="40"/>
      <c r="G72" s="40"/>
      <c r="H72" s="40"/>
      <c r="I72" s="40"/>
      <c r="J72" s="40"/>
      <c r="K72" s="40"/>
      <c r="L72" s="40"/>
      <c r="M72" s="40"/>
      <c r="N72" s="40"/>
      <c r="O72" s="40"/>
      <c r="P72" s="40"/>
    </row>
    <row r="73" spans="1:16" ht="12.75" hidden="1">
      <c r="A73" s="277"/>
      <c r="B73" s="277"/>
      <c r="C73" s="277"/>
      <c r="D73" s="277"/>
      <c r="E73" s="46"/>
      <c r="F73" s="40"/>
      <c r="G73" s="40"/>
      <c r="H73" s="40"/>
      <c r="I73" s="40"/>
      <c r="J73" s="40"/>
      <c r="K73" s="40"/>
      <c r="L73" s="40"/>
      <c r="M73" s="40"/>
      <c r="N73" s="40"/>
      <c r="O73" s="40"/>
      <c r="P73" s="40"/>
    </row>
    <row r="74" spans="1:16" ht="12.75" hidden="1">
      <c r="A74" s="277"/>
      <c r="B74" s="277"/>
      <c r="C74" s="277"/>
      <c r="D74" s="277"/>
      <c r="E74" s="46"/>
      <c r="F74" s="40"/>
      <c r="G74" s="40"/>
      <c r="H74" s="40"/>
      <c r="I74" s="40"/>
      <c r="J74" s="40"/>
      <c r="K74" s="40"/>
      <c r="L74" s="40"/>
      <c r="M74" s="40"/>
      <c r="N74" s="40"/>
      <c r="O74" s="40"/>
      <c r="P74" s="40"/>
    </row>
    <row r="75" spans="1:16" ht="12.75" hidden="1">
      <c r="A75" s="277"/>
      <c r="B75" s="277"/>
      <c r="C75" s="277"/>
      <c r="D75" s="277"/>
      <c r="E75" s="46"/>
      <c r="F75" s="40"/>
      <c r="G75" s="40"/>
      <c r="H75" s="40"/>
      <c r="I75" s="40"/>
      <c r="J75" s="40"/>
      <c r="K75" s="40"/>
      <c r="L75" s="40"/>
      <c r="M75" s="40"/>
      <c r="N75" s="40"/>
      <c r="O75" s="40"/>
      <c r="P75" s="40"/>
    </row>
    <row r="76" spans="1:16" ht="12.75" hidden="1">
      <c r="A76" s="277"/>
      <c r="B76" s="277"/>
      <c r="C76" s="277"/>
      <c r="D76" s="277"/>
      <c r="E76" s="46"/>
      <c r="F76" s="40"/>
      <c r="G76" s="40"/>
      <c r="H76" s="40"/>
      <c r="I76" s="40"/>
      <c r="J76" s="40"/>
      <c r="K76" s="40"/>
      <c r="L76" s="40"/>
      <c r="M76" s="40"/>
      <c r="N76" s="40"/>
      <c r="O76" s="40"/>
      <c r="P76" s="40"/>
    </row>
    <row r="77" spans="1:16" ht="12.75" hidden="1">
      <c r="A77" s="277"/>
      <c r="B77" s="277"/>
      <c r="C77" s="277"/>
      <c r="D77" s="277"/>
      <c r="E77" s="46"/>
      <c r="F77" s="40"/>
      <c r="G77" s="40"/>
      <c r="H77" s="40"/>
      <c r="I77" s="40"/>
      <c r="J77" s="40"/>
      <c r="K77" s="40"/>
      <c r="L77" s="40"/>
      <c r="M77" s="40"/>
      <c r="N77" s="40"/>
      <c r="O77" s="40"/>
      <c r="P77" s="40"/>
    </row>
    <row r="78" spans="1:16" ht="12.75" hidden="1">
      <c r="A78" s="277"/>
      <c r="B78" s="277"/>
      <c r="C78" s="277"/>
      <c r="D78" s="277"/>
      <c r="E78" s="46"/>
      <c r="F78" s="40"/>
      <c r="G78" s="40"/>
      <c r="H78" s="40"/>
      <c r="I78" s="40"/>
      <c r="J78" s="40"/>
      <c r="K78" s="40"/>
      <c r="L78" s="40"/>
      <c r="M78" s="40"/>
      <c r="N78" s="40"/>
      <c r="O78" s="40"/>
      <c r="P78" s="40"/>
    </row>
    <row r="79" spans="1:16" ht="12.75" hidden="1">
      <c r="A79" s="277"/>
      <c r="B79" s="277"/>
      <c r="C79" s="277"/>
      <c r="D79" s="277"/>
      <c r="E79" s="46"/>
      <c r="F79" s="40"/>
      <c r="G79" s="40"/>
      <c r="H79" s="40"/>
      <c r="I79" s="40"/>
      <c r="J79" s="40"/>
      <c r="K79" s="40"/>
      <c r="L79" s="40"/>
      <c r="M79" s="40"/>
      <c r="N79" s="40"/>
      <c r="O79" s="40"/>
      <c r="P79" s="40"/>
    </row>
    <row r="80" spans="1:16" ht="12.75" hidden="1">
      <c r="A80" s="277"/>
      <c r="B80" s="277"/>
      <c r="C80" s="277"/>
      <c r="D80" s="277"/>
      <c r="E80" s="46"/>
      <c r="F80" s="40"/>
      <c r="G80" s="40"/>
      <c r="H80" s="40"/>
      <c r="I80" s="40"/>
      <c r="J80" s="40"/>
      <c r="K80" s="40"/>
      <c r="L80" s="40"/>
      <c r="M80" s="40"/>
      <c r="N80" s="40"/>
      <c r="O80" s="40"/>
      <c r="P80" s="40"/>
    </row>
    <row r="81" spans="1:16" ht="12.75" hidden="1">
      <c r="A81" s="277"/>
      <c r="B81" s="277"/>
      <c r="C81" s="277"/>
      <c r="D81" s="277"/>
      <c r="E81" s="46"/>
      <c r="F81" s="40"/>
      <c r="G81" s="40"/>
      <c r="H81" s="40"/>
      <c r="I81" s="40"/>
      <c r="J81" s="40"/>
      <c r="K81" s="40"/>
      <c r="L81" s="40"/>
      <c r="M81" s="40"/>
      <c r="N81" s="40"/>
      <c r="O81" s="40"/>
      <c r="P81" s="40"/>
    </row>
    <row r="82" spans="1:16" ht="12.75" hidden="1">
      <c r="A82" s="277"/>
      <c r="B82" s="277"/>
      <c r="C82" s="277"/>
      <c r="D82" s="277"/>
      <c r="E82" s="46"/>
      <c r="F82" s="40"/>
      <c r="G82" s="40"/>
      <c r="H82" s="40"/>
      <c r="I82" s="40"/>
      <c r="J82" s="40"/>
      <c r="K82" s="40"/>
      <c r="L82" s="40"/>
      <c r="M82" s="40"/>
      <c r="N82" s="40"/>
      <c r="O82" s="40"/>
      <c r="P82" s="40"/>
    </row>
    <row r="83" spans="1:16" ht="12.75" hidden="1">
      <c r="A83" s="277"/>
      <c r="B83" s="277"/>
      <c r="C83" s="277"/>
      <c r="D83" s="277"/>
      <c r="E83" s="46"/>
      <c r="F83" s="40"/>
      <c r="G83" s="40"/>
      <c r="H83" s="40"/>
      <c r="I83" s="40"/>
      <c r="J83" s="40"/>
      <c r="K83" s="40"/>
      <c r="L83" s="40"/>
      <c r="M83" s="40"/>
      <c r="N83" s="40"/>
      <c r="O83" s="40"/>
      <c r="P83" s="40"/>
    </row>
    <row r="84" spans="1:16" ht="12.75" hidden="1">
      <c r="A84" s="277"/>
      <c r="B84" s="277"/>
      <c r="C84" s="277"/>
      <c r="D84" s="277"/>
      <c r="E84" s="46"/>
      <c r="F84" s="40"/>
      <c r="G84" s="40"/>
      <c r="H84" s="40"/>
      <c r="I84" s="40"/>
      <c r="J84" s="40"/>
      <c r="K84" s="40"/>
      <c r="L84" s="40"/>
      <c r="M84" s="40"/>
      <c r="N84" s="40"/>
      <c r="O84" s="40"/>
      <c r="P84" s="40"/>
    </row>
    <row r="85" spans="1:16" ht="12.75" hidden="1">
      <c r="A85" s="277"/>
      <c r="B85" s="277"/>
      <c r="C85" s="277"/>
      <c r="D85" s="277"/>
      <c r="E85" s="46"/>
      <c r="F85" s="40"/>
      <c r="G85" s="40"/>
      <c r="H85" s="40"/>
      <c r="I85" s="40"/>
      <c r="J85" s="40"/>
      <c r="K85" s="40"/>
      <c r="L85" s="40"/>
      <c r="M85" s="40"/>
      <c r="N85" s="40"/>
      <c r="O85" s="40"/>
      <c r="P85" s="40"/>
    </row>
    <row r="86" spans="1:16" ht="12.75" hidden="1">
      <c r="A86" s="277"/>
      <c r="B86" s="277"/>
      <c r="C86" s="277"/>
      <c r="D86" s="277"/>
      <c r="E86" s="46"/>
      <c r="F86" s="40"/>
      <c r="G86" s="40"/>
      <c r="H86" s="40"/>
      <c r="I86" s="40"/>
      <c r="J86" s="40"/>
      <c r="K86" s="40"/>
      <c r="L86" s="40"/>
      <c r="M86" s="40"/>
      <c r="N86" s="40"/>
      <c r="O86" s="40"/>
      <c r="P86" s="40"/>
    </row>
    <row r="87" spans="1:16" ht="12.75" hidden="1">
      <c r="A87" s="277"/>
      <c r="B87" s="277"/>
      <c r="C87" s="277"/>
      <c r="D87" s="277"/>
      <c r="E87" s="46"/>
      <c r="F87" s="40"/>
      <c r="G87" s="40"/>
      <c r="H87" s="40"/>
      <c r="I87" s="40"/>
      <c r="J87" s="40"/>
      <c r="K87" s="40"/>
      <c r="L87" s="40"/>
      <c r="M87" s="40"/>
      <c r="N87" s="40"/>
      <c r="O87" s="40"/>
      <c r="P87" s="40"/>
    </row>
    <row r="88" spans="1:16" ht="12.75" hidden="1">
      <c r="A88" s="277"/>
      <c r="B88" s="277"/>
      <c r="C88" s="277"/>
      <c r="D88" s="277"/>
      <c r="E88" s="46"/>
      <c r="F88" s="40"/>
      <c r="G88" s="40"/>
      <c r="H88" s="40"/>
      <c r="I88" s="40"/>
      <c r="J88" s="40"/>
      <c r="K88" s="40"/>
      <c r="L88" s="40"/>
      <c r="M88" s="40"/>
      <c r="N88" s="40"/>
      <c r="O88" s="40"/>
      <c r="P88" s="40"/>
    </row>
    <row r="89" spans="1:16" ht="12.75" hidden="1">
      <c r="A89" s="277"/>
      <c r="B89" s="277"/>
      <c r="C89" s="277"/>
      <c r="D89" s="277"/>
      <c r="E89" s="46"/>
      <c r="F89" s="40"/>
      <c r="G89" s="40"/>
      <c r="H89" s="40"/>
      <c r="I89" s="40"/>
      <c r="J89" s="40"/>
      <c r="K89" s="40"/>
      <c r="L89" s="40"/>
      <c r="M89" s="40"/>
      <c r="N89" s="40"/>
      <c r="O89" s="40"/>
      <c r="P89" s="40"/>
    </row>
    <row r="90" spans="1:16" ht="12.75" hidden="1">
      <c r="A90" s="277"/>
      <c r="B90" s="277"/>
      <c r="C90" s="277"/>
      <c r="D90" s="277"/>
      <c r="E90" s="46"/>
      <c r="F90" s="40"/>
      <c r="G90" s="40"/>
      <c r="H90" s="40"/>
      <c r="I90" s="40"/>
      <c r="J90" s="40"/>
      <c r="K90" s="40"/>
      <c r="L90" s="40"/>
      <c r="M90" s="40"/>
      <c r="N90" s="40"/>
      <c r="O90" s="40"/>
      <c r="P90" s="40"/>
    </row>
    <row r="91" spans="1:16" ht="12.75" hidden="1">
      <c r="A91" s="277"/>
      <c r="B91" s="277"/>
      <c r="C91" s="277"/>
      <c r="D91" s="277"/>
      <c r="E91" s="46"/>
      <c r="F91" s="40"/>
      <c r="G91" s="40"/>
      <c r="H91" s="40"/>
      <c r="I91" s="40"/>
      <c r="J91" s="40"/>
      <c r="K91" s="40"/>
      <c r="L91" s="40"/>
      <c r="M91" s="40"/>
      <c r="N91" s="40"/>
      <c r="O91" s="40"/>
      <c r="P91" s="40"/>
    </row>
    <row r="92" spans="1:16" ht="12.75" hidden="1">
      <c r="A92" s="277"/>
      <c r="B92" s="277"/>
      <c r="C92" s="277"/>
      <c r="D92" s="277"/>
      <c r="E92" s="46"/>
      <c r="F92" s="40"/>
      <c r="G92" s="40"/>
      <c r="H92" s="40"/>
      <c r="I92" s="40"/>
      <c r="J92" s="40"/>
      <c r="K92" s="40"/>
      <c r="L92" s="40"/>
      <c r="M92" s="40"/>
      <c r="N92" s="40"/>
      <c r="O92" s="40"/>
      <c r="P92" s="40"/>
    </row>
    <row r="93" spans="1:16" ht="12.75" hidden="1">
      <c r="A93" s="277"/>
      <c r="B93" s="277"/>
      <c r="C93" s="277"/>
      <c r="D93" s="277"/>
      <c r="E93" s="46"/>
      <c r="F93" s="40"/>
      <c r="G93" s="40"/>
      <c r="H93" s="40"/>
      <c r="I93" s="40"/>
      <c r="J93" s="40"/>
      <c r="K93" s="40"/>
      <c r="L93" s="40"/>
      <c r="M93" s="40"/>
      <c r="N93" s="40"/>
      <c r="O93" s="40"/>
      <c r="P93" s="40"/>
    </row>
    <row r="94" spans="1:16" ht="12.75" hidden="1">
      <c r="A94" s="277"/>
      <c r="B94" s="277"/>
      <c r="C94" s="277"/>
      <c r="D94" s="277"/>
      <c r="E94" s="46"/>
      <c r="F94" s="40"/>
      <c r="G94" s="40"/>
      <c r="H94" s="40"/>
      <c r="I94" s="40"/>
      <c r="J94" s="40"/>
      <c r="K94" s="40"/>
      <c r="L94" s="40"/>
      <c r="M94" s="40"/>
      <c r="N94" s="40"/>
      <c r="O94" s="40"/>
      <c r="P94" s="40"/>
    </row>
    <row r="95" spans="1:16" ht="12.75" hidden="1">
      <c r="A95" s="277"/>
      <c r="B95" s="277"/>
      <c r="C95" s="277"/>
      <c r="D95" s="277"/>
      <c r="E95" s="46"/>
      <c r="F95" s="40"/>
      <c r="G95" s="40"/>
      <c r="H95" s="40"/>
      <c r="I95" s="40"/>
      <c r="J95" s="40"/>
      <c r="K95" s="40"/>
      <c r="L95" s="40"/>
      <c r="M95" s="40"/>
      <c r="N95" s="40"/>
      <c r="O95" s="40"/>
      <c r="P95" s="40"/>
    </row>
    <row r="96" spans="1:16" ht="12.75" hidden="1">
      <c r="A96" s="277"/>
      <c r="B96" s="277"/>
      <c r="C96" s="277"/>
      <c r="D96" s="277"/>
      <c r="E96" s="46"/>
      <c r="F96" s="40"/>
      <c r="G96" s="40"/>
      <c r="H96" s="40"/>
      <c r="I96" s="40"/>
      <c r="J96" s="40"/>
      <c r="K96" s="40"/>
      <c r="L96" s="40"/>
      <c r="M96" s="40"/>
      <c r="N96" s="40"/>
      <c r="O96" s="40"/>
      <c r="P96" s="40"/>
    </row>
    <row r="97" spans="1:16" ht="12.75" hidden="1">
      <c r="A97" s="277"/>
      <c r="B97" s="277"/>
      <c r="C97" s="277"/>
      <c r="D97" s="277"/>
      <c r="E97" s="46"/>
      <c r="F97" s="40"/>
      <c r="G97" s="40"/>
      <c r="H97" s="40"/>
      <c r="I97" s="40"/>
      <c r="J97" s="40"/>
      <c r="K97" s="40"/>
      <c r="L97" s="40"/>
      <c r="M97" s="40"/>
      <c r="N97" s="40"/>
      <c r="O97" s="40"/>
      <c r="P97" s="40"/>
    </row>
    <row r="98" spans="1:16" ht="12.75" hidden="1">
      <c r="A98" s="277"/>
      <c r="B98" s="277"/>
      <c r="C98" s="277"/>
      <c r="D98" s="277"/>
      <c r="E98" s="46"/>
      <c r="F98" s="40"/>
      <c r="G98" s="40"/>
      <c r="H98" s="40"/>
      <c r="I98" s="40"/>
      <c r="J98" s="40"/>
      <c r="K98" s="40"/>
      <c r="L98" s="40"/>
      <c r="M98" s="40"/>
      <c r="N98" s="40"/>
      <c r="O98" s="40"/>
      <c r="P98" s="40"/>
    </row>
    <row r="99" spans="1:16" ht="12.75" hidden="1">
      <c r="A99" s="277"/>
      <c r="B99" s="277"/>
      <c r="C99" s="277"/>
      <c r="D99" s="277"/>
      <c r="E99" s="46"/>
      <c r="F99" s="40"/>
      <c r="G99" s="40"/>
      <c r="H99" s="40"/>
      <c r="I99" s="40"/>
      <c r="J99" s="40"/>
      <c r="K99" s="40"/>
      <c r="L99" s="40"/>
      <c r="M99" s="40"/>
      <c r="N99" s="40"/>
      <c r="O99" s="40"/>
      <c r="P99" s="40"/>
    </row>
    <row r="100" spans="1:16" ht="12.75" hidden="1">
      <c r="A100" s="277"/>
      <c r="B100" s="277"/>
      <c r="C100" s="277"/>
      <c r="D100" s="277"/>
      <c r="E100" s="46"/>
      <c r="F100" s="40"/>
      <c r="G100" s="40"/>
      <c r="H100" s="40"/>
      <c r="I100" s="40"/>
      <c r="J100" s="40"/>
      <c r="K100" s="40"/>
      <c r="L100" s="40"/>
      <c r="M100" s="40"/>
      <c r="N100" s="40"/>
      <c r="O100" s="40"/>
      <c r="P100" s="40"/>
    </row>
  </sheetData>
  <sheetProtection password="C695" sheet="1" objects="1" scenarios="1" selectLockedCells="1"/>
  <mergeCells count="19">
    <mergeCell ref="A1:B1"/>
    <mergeCell ref="D1:D3"/>
    <mergeCell ref="A3:C3"/>
    <mergeCell ref="A2:C2"/>
    <mergeCell ref="A36:C36"/>
    <mergeCell ref="A30:C30"/>
    <mergeCell ref="A24:C24"/>
    <mergeCell ref="A26:C26"/>
    <mergeCell ref="A28:C28"/>
    <mergeCell ref="A4:D4"/>
    <mergeCell ref="B6:D6"/>
    <mergeCell ref="A32:C32"/>
    <mergeCell ref="B39:C39"/>
    <mergeCell ref="A23:C23"/>
    <mergeCell ref="A22:D22"/>
    <mergeCell ref="B8:C8"/>
    <mergeCell ref="B38:C38"/>
    <mergeCell ref="A34:C34"/>
    <mergeCell ref="A7:D7"/>
  </mergeCells>
  <printOptions horizontalCentered="1" verticalCentered="1"/>
  <pageMargins left="0.3937007874015748" right="0.2362204724409449" top="0.4" bottom="0.66" header="0.21" footer="0.32"/>
  <pageSetup horizontalDpi="600" verticalDpi="600" orientation="portrait" paperSize="119" r:id="rId2"/>
  <headerFooter alignWithMargins="0">
    <oddFooter>&amp;L&amp;"Times New Roman,Gras"&amp;8D-2003-183, 2 octobre 2003&amp;C&amp;"Times New Roman,Gras"&amp;8&amp;A&amp;R&amp;"Times New Roman,Gras"&amp;8Page 3 de 8</oddFooter>
  </headerFooter>
  <drawing r:id="rId1"/>
</worksheet>
</file>

<file path=xl/worksheets/sheet4.xml><?xml version="1.0" encoding="utf-8"?>
<worksheet xmlns="http://schemas.openxmlformats.org/spreadsheetml/2006/main" xmlns:r="http://schemas.openxmlformats.org/officeDocument/2006/relationships">
  <sheetPr codeName="Feuil2"/>
  <dimension ref="A1:P100"/>
  <sheetViews>
    <sheetView showRowColHeaders="0" workbookViewId="0" topLeftCell="A1">
      <selection activeCell="C11" sqref="C11"/>
    </sheetView>
  </sheetViews>
  <sheetFormatPr defaultColWidth="11.421875" defaultRowHeight="12.75" zeroHeight="1"/>
  <cols>
    <col min="1" max="1" width="22.00390625" style="0" customWidth="1"/>
    <col min="2" max="2" width="15.7109375" style="0" customWidth="1"/>
    <col min="3" max="3" width="11.00390625" style="0" customWidth="1"/>
    <col min="4" max="4" width="16.00390625" style="0" customWidth="1"/>
    <col min="5" max="5" width="11.7109375" style="0" customWidth="1"/>
    <col min="6" max="7" width="10.7109375" style="0" customWidth="1"/>
    <col min="8" max="8" width="0.42578125" style="0" customWidth="1"/>
    <col min="9" max="16384" width="0.71875" style="0" hidden="1" customWidth="1"/>
  </cols>
  <sheetData>
    <row r="1" spans="1:16" ht="18.75" customHeight="1">
      <c r="A1" s="338" t="str">
        <f>Identification!A1</f>
        <v>BUDGET</v>
      </c>
      <c r="B1" s="339"/>
      <c r="C1" s="418"/>
      <c r="D1" s="226"/>
      <c r="E1" s="307"/>
      <c r="F1" s="307"/>
      <c r="G1" s="307"/>
      <c r="H1" s="71"/>
      <c r="I1" s="71"/>
      <c r="J1" s="71"/>
      <c r="K1" s="71"/>
      <c r="L1" s="71"/>
      <c r="M1" s="71"/>
      <c r="N1" s="71"/>
      <c r="O1" s="71"/>
      <c r="P1" s="71"/>
    </row>
    <row r="2" spans="1:16" ht="18.75" customHeight="1">
      <c r="A2" s="303" t="s">
        <v>152</v>
      </c>
      <c r="B2" s="304"/>
      <c r="C2" s="305"/>
      <c r="D2" s="227"/>
      <c r="E2" s="307"/>
      <c r="F2" s="307"/>
      <c r="G2" s="307"/>
      <c r="H2" s="71"/>
      <c r="I2" s="71"/>
      <c r="J2" s="71"/>
      <c r="K2" s="71"/>
      <c r="L2" s="71"/>
      <c r="M2" s="71"/>
      <c r="N2" s="71"/>
      <c r="O2" s="71"/>
      <c r="P2" s="71"/>
    </row>
    <row r="3" spans="1:16" ht="18.75" customHeight="1">
      <c r="A3" s="308" t="s">
        <v>10</v>
      </c>
      <c r="B3" s="309"/>
      <c r="C3" s="307"/>
      <c r="D3" s="307"/>
      <c r="E3" s="307"/>
      <c r="F3" s="307"/>
      <c r="G3" s="307"/>
      <c r="H3" s="71"/>
      <c r="I3" s="71"/>
      <c r="J3" s="71"/>
      <c r="K3" s="71"/>
      <c r="L3" s="71"/>
      <c r="M3" s="71"/>
      <c r="N3" s="71"/>
      <c r="O3" s="71"/>
      <c r="P3" s="71"/>
    </row>
    <row r="4" spans="1:16" ht="36.75" customHeight="1">
      <c r="A4" s="391" t="s">
        <v>76</v>
      </c>
      <c r="B4" s="392"/>
      <c r="C4" s="392"/>
      <c r="D4" s="392"/>
      <c r="E4" s="393"/>
      <c r="F4" s="393"/>
      <c r="G4" s="393"/>
      <c r="H4" s="71"/>
      <c r="I4" s="71"/>
      <c r="J4" s="71"/>
      <c r="K4" s="71"/>
      <c r="L4" s="71"/>
      <c r="M4" s="71"/>
      <c r="N4" s="71"/>
      <c r="O4" s="71"/>
      <c r="P4" s="71"/>
    </row>
    <row r="5" spans="1:16" ht="26.25" customHeight="1">
      <c r="A5" s="33" t="s">
        <v>0</v>
      </c>
      <c r="B5" s="177">
        <f>Identification!B5</f>
        <v>0</v>
      </c>
      <c r="C5" s="398" t="s">
        <v>25</v>
      </c>
      <c r="D5" s="399"/>
      <c r="E5" s="409">
        <f>Identification!D5</f>
        <v>0</v>
      </c>
      <c r="F5" s="410"/>
      <c r="G5" s="411"/>
      <c r="H5" s="71"/>
      <c r="I5" s="71"/>
      <c r="J5" s="71"/>
      <c r="K5" s="71"/>
      <c r="L5" s="71"/>
      <c r="M5" s="71"/>
      <c r="N5" s="71"/>
      <c r="O5" s="71"/>
      <c r="P5" s="71"/>
    </row>
    <row r="6" spans="1:16" ht="26.25" customHeight="1">
      <c r="A6" s="52" t="s">
        <v>1</v>
      </c>
      <c r="B6" s="335">
        <f>Identification!B6</f>
        <v>0</v>
      </c>
      <c r="C6" s="394"/>
      <c r="D6" s="394"/>
      <c r="E6" s="394"/>
      <c r="F6" s="394"/>
      <c r="G6" s="395"/>
      <c r="H6" s="71"/>
      <c r="I6" s="71"/>
      <c r="J6" s="71"/>
      <c r="K6" s="71"/>
      <c r="L6" s="71"/>
      <c r="M6" s="71"/>
      <c r="N6" s="71"/>
      <c r="O6" s="71"/>
      <c r="P6" s="71"/>
    </row>
    <row r="7" spans="1:16" ht="20.25" customHeight="1">
      <c r="A7" s="316" t="s">
        <v>100</v>
      </c>
      <c r="B7" s="401"/>
      <c r="C7" s="401"/>
      <c r="D7" s="401"/>
      <c r="E7" s="402"/>
      <c r="F7" s="402"/>
      <c r="G7" s="403"/>
      <c r="H7" s="71"/>
      <c r="I7" s="71"/>
      <c r="J7" s="71"/>
      <c r="K7" s="71"/>
      <c r="L7" s="71"/>
      <c r="M7" s="71"/>
      <c r="N7" s="71"/>
      <c r="O7" s="71"/>
      <c r="P7" s="71"/>
    </row>
    <row r="8" spans="1:16" ht="6.75" customHeight="1">
      <c r="A8" s="98"/>
      <c r="B8" s="414"/>
      <c r="C8" s="415"/>
      <c r="D8" s="99"/>
      <c r="E8" s="99"/>
      <c r="F8" s="99"/>
      <c r="G8" s="100"/>
      <c r="H8" s="71"/>
      <c r="I8" s="71"/>
      <c r="J8" s="71"/>
      <c r="K8" s="71"/>
      <c r="L8" s="71"/>
      <c r="M8" s="71"/>
      <c r="N8" s="71"/>
      <c r="O8" s="71"/>
      <c r="P8" s="71"/>
    </row>
    <row r="9" spans="1:16" ht="39" customHeight="1">
      <c r="A9" s="95" t="s">
        <v>2</v>
      </c>
      <c r="B9" s="404" t="s">
        <v>73</v>
      </c>
      <c r="C9" s="404"/>
      <c r="D9" s="96" t="s">
        <v>72</v>
      </c>
      <c r="E9" s="96" t="s">
        <v>44</v>
      </c>
      <c r="F9" s="96" t="s">
        <v>102</v>
      </c>
      <c r="G9" s="97" t="s">
        <v>45</v>
      </c>
      <c r="H9" s="71"/>
      <c r="I9" s="71"/>
      <c r="J9" s="71"/>
      <c r="K9" s="71"/>
      <c r="L9" s="71"/>
      <c r="M9" s="71"/>
      <c r="N9" s="71"/>
      <c r="O9" s="71"/>
      <c r="P9" s="71"/>
    </row>
    <row r="10" spans="1:16" ht="21.75" customHeight="1">
      <c r="A10" s="102" t="s">
        <v>3</v>
      </c>
      <c r="B10" s="385" t="s">
        <v>71</v>
      </c>
      <c r="C10" s="386"/>
      <c r="D10" s="386"/>
      <c r="E10" s="63"/>
      <c r="F10" s="63"/>
      <c r="G10" s="64"/>
      <c r="H10" s="71"/>
      <c r="I10" s="71"/>
      <c r="J10" s="71"/>
      <c r="K10" s="71"/>
      <c r="L10" s="71"/>
      <c r="M10" s="71"/>
      <c r="N10" s="71"/>
      <c r="O10" s="71"/>
      <c r="P10" s="71"/>
    </row>
    <row r="11" spans="1:16" ht="14.25" customHeight="1">
      <c r="A11" s="390">
        <f>Identification!A11</f>
        <v>0</v>
      </c>
      <c r="B11" s="178" t="s">
        <v>14</v>
      </c>
      <c r="C11" s="179"/>
      <c r="D11" s="180"/>
      <c r="E11" s="396">
        <f>ROUND(((C11*D11)+(C12*D12)),2)</f>
        <v>0</v>
      </c>
      <c r="F11" s="397">
        <v>0</v>
      </c>
      <c r="G11" s="373">
        <f>ROUND(E11+F11,2)</f>
        <v>0</v>
      </c>
      <c r="H11" s="71"/>
      <c r="I11" s="71"/>
      <c r="J11" s="71"/>
      <c r="K11" s="71"/>
      <c r="L11" s="71"/>
      <c r="M11" s="71"/>
      <c r="N11" s="71"/>
      <c r="O11" s="71"/>
      <c r="P11" s="71"/>
    </row>
    <row r="12" spans="1:16" ht="14.25" customHeight="1">
      <c r="A12" s="381"/>
      <c r="B12" s="181" t="s">
        <v>13</v>
      </c>
      <c r="C12" s="182"/>
      <c r="D12" s="183"/>
      <c r="E12" s="376"/>
      <c r="F12" s="378"/>
      <c r="G12" s="371"/>
      <c r="H12" s="71"/>
      <c r="I12" s="71"/>
      <c r="J12" s="71"/>
      <c r="K12" s="71"/>
      <c r="L12" s="71"/>
      <c r="M12" s="71"/>
      <c r="N12" s="71"/>
      <c r="O12" s="71"/>
      <c r="P12" s="71"/>
    </row>
    <row r="13" spans="1:16" ht="14.25" customHeight="1">
      <c r="A13" s="380">
        <f>Identification!A12</f>
        <v>0</v>
      </c>
      <c r="B13" s="184" t="s">
        <v>14</v>
      </c>
      <c r="C13" s="185"/>
      <c r="D13" s="186"/>
      <c r="E13" s="376">
        <f>ROUND(((C13*D13)+(C14*D14)),2)</f>
        <v>0</v>
      </c>
      <c r="F13" s="412">
        <v>0</v>
      </c>
      <c r="G13" s="371">
        <f>ROUND(E13+F13,2)</f>
        <v>0</v>
      </c>
      <c r="H13" s="71"/>
      <c r="I13" s="71"/>
      <c r="J13" s="71"/>
      <c r="K13" s="71"/>
      <c r="L13" s="71"/>
      <c r="M13" s="71"/>
      <c r="N13" s="71"/>
      <c r="O13" s="71"/>
      <c r="P13" s="71"/>
    </row>
    <row r="14" spans="1:16" ht="14.25" customHeight="1">
      <c r="A14" s="381"/>
      <c r="B14" s="181" t="s">
        <v>13</v>
      </c>
      <c r="C14" s="182"/>
      <c r="D14" s="183"/>
      <c r="E14" s="376"/>
      <c r="F14" s="413"/>
      <c r="G14" s="371"/>
      <c r="H14" s="71"/>
      <c r="I14" s="71"/>
      <c r="J14" s="71"/>
      <c r="K14" s="71"/>
      <c r="L14" s="71"/>
      <c r="M14" s="71"/>
      <c r="N14" s="71"/>
      <c r="O14" s="71"/>
      <c r="P14" s="71"/>
    </row>
    <row r="15" spans="1:16" ht="14.25" customHeight="1">
      <c r="A15" s="374">
        <f>Identification!A13</f>
        <v>0</v>
      </c>
      <c r="B15" s="184" t="s">
        <v>14</v>
      </c>
      <c r="C15" s="185"/>
      <c r="D15" s="186"/>
      <c r="E15" s="376">
        <f>ROUND(((C15*D15)+(C16*D16)),2)</f>
        <v>0</v>
      </c>
      <c r="F15" s="378">
        <v>0</v>
      </c>
      <c r="G15" s="371">
        <f>ROUND(E15+F15,2)</f>
        <v>0</v>
      </c>
      <c r="H15" s="71"/>
      <c r="I15" s="71"/>
      <c r="J15" s="71"/>
      <c r="K15" s="71"/>
      <c r="L15" s="71"/>
      <c r="M15" s="71"/>
      <c r="N15" s="71"/>
      <c r="O15" s="71"/>
      <c r="P15" s="71"/>
    </row>
    <row r="16" spans="1:16" ht="14.25" customHeight="1">
      <c r="A16" s="381"/>
      <c r="B16" s="181" t="s">
        <v>13</v>
      </c>
      <c r="C16" s="182"/>
      <c r="D16" s="183"/>
      <c r="E16" s="376"/>
      <c r="F16" s="378"/>
      <c r="G16" s="371"/>
      <c r="H16" s="71"/>
      <c r="I16" s="71"/>
      <c r="J16" s="71"/>
      <c r="K16" s="71"/>
      <c r="L16" s="71"/>
      <c r="M16" s="71"/>
      <c r="N16" s="71"/>
      <c r="O16" s="71"/>
      <c r="P16" s="71"/>
    </row>
    <row r="17" spans="1:16" ht="14.25" customHeight="1">
      <c r="A17" s="374">
        <f>Identification!A14</f>
        <v>0</v>
      </c>
      <c r="B17" s="184" t="s">
        <v>14</v>
      </c>
      <c r="C17" s="185"/>
      <c r="D17" s="186"/>
      <c r="E17" s="376">
        <f>ROUND(((C17*D17)+(C18*D18)),2)</f>
        <v>0</v>
      </c>
      <c r="F17" s="378">
        <v>0</v>
      </c>
      <c r="G17" s="371">
        <f>ROUND(E17+F17,2)</f>
        <v>0</v>
      </c>
      <c r="H17" s="71"/>
      <c r="I17" s="71"/>
      <c r="J17" s="71"/>
      <c r="K17" s="71"/>
      <c r="L17" s="71"/>
      <c r="M17" s="71"/>
      <c r="N17" s="71"/>
      <c r="O17" s="71"/>
      <c r="P17" s="71"/>
    </row>
    <row r="18" spans="1:16" ht="14.25" customHeight="1">
      <c r="A18" s="375"/>
      <c r="B18" s="187" t="s">
        <v>13</v>
      </c>
      <c r="C18" s="188"/>
      <c r="D18" s="189"/>
      <c r="E18" s="377"/>
      <c r="F18" s="379"/>
      <c r="G18" s="382"/>
      <c r="H18" s="71"/>
      <c r="I18" s="71"/>
      <c r="J18" s="71"/>
      <c r="K18" s="71"/>
      <c r="L18" s="71"/>
      <c r="M18" s="71"/>
      <c r="N18" s="71"/>
      <c r="O18" s="71"/>
      <c r="P18" s="71"/>
    </row>
    <row r="19" spans="1:16" ht="18.75" customHeight="1">
      <c r="A19" s="49" t="s">
        <v>28</v>
      </c>
      <c r="B19" s="68" t="s">
        <v>69</v>
      </c>
      <c r="C19" s="68" t="s">
        <v>70</v>
      </c>
      <c r="D19" s="387"/>
      <c r="E19" s="405">
        <f>E11+E13+E15+E17</f>
        <v>0</v>
      </c>
      <c r="F19" s="405">
        <f>F11+F13+F15+F17</f>
        <v>0</v>
      </c>
      <c r="G19" s="383">
        <f>ROUND(E19+F19,2)</f>
        <v>0</v>
      </c>
      <c r="H19" s="71"/>
      <c r="I19" s="71"/>
      <c r="J19" s="71"/>
      <c r="K19" s="71"/>
      <c r="L19" s="71"/>
      <c r="M19" s="71"/>
      <c r="N19" s="71"/>
      <c r="O19" s="71"/>
      <c r="P19" s="71"/>
    </row>
    <row r="20" spans="1:16" ht="17.25" customHeight="1">
      <c r="A20" s="65"/>
      <c r="B20" s="69">
        <f>C11+C13+C15+C17</f>
        <v>0</v>
      </c>
      <c r="C20" s="153">
        <f>C12+C14+C16+C18</f>
        <v>0</v>
      </c>
      <c r="D20" s="388"/>
      <c r="E20" s="406"/>
      <c r="F20" s="408"/>
      <c r="G20" s="407"/>
      <c r="H20" s="71"/>
      <c r="I20" s="71"/>
      <c r="J20" s="71"/>
      <c r="K20" s="71"/>
      <c r="L20" s="71"/>
      <c r="M20" s="71"/>
      <c r="N20" s="71"/>
      <c r="O20" s="71"/>
      <c r="P20" s="71"/>
    </row>
    <row r="21" spans="1:16" ht="12.75" customHeight="1">
      <c r="A21" s="51"/>
      <c r="B21" s="53" t="s">
        <v>23</v>
      </c>
      <c r="C21" s="53" t="s">
        <v>29</v>
      </c>
      <c r="D21" s="389"/>
      <c r="E21" s="66" t="s">
        <v>34</v>
      </c>
      <c r="F21" s="66" t="s">
        <v>35</v>
      </c>
      <c r="G21" s="67" t="s">
        <v>36</v>
      </c>
      <c r="H21" s="71"/>
      <c r="I21" s="71"/>
      <c r="J21" s="71"/>
      <c r="K21" s="71"/>
      <c r="L21" s="71"/>
      <c r="M21" s="71"/>
      <c r="N21" s="71"/>
      <c r="O21" s="71"/>
      <c r="P21" s="71"/>
    </row>
    <row r="22" spans="1:16" ht="21.75" customHeight="1">
      <c r="A22" s="102" t="s">
        <v>4</v>
      </c>
      <c r="B22" s="385" t="s">
        <v>71</v>
      </c>
      <c r="C22" s="386"/>
      <c r="D22" s="386"/>
      <c r="E22" s="63"/>
      <c r="F22" s="63"/>
      <c r="G22" s="64"/>
      <c r="H22" s="71"/>
      <c r="I22" s="71"/>
      <c r="J22" s="71"/>
      <c r="K22" s="71"/>
      <c r="L22" s="71"/>
      <c r="M22" s="71"/>
      <c r="N22" s="71"/>
      <c r="O22" s="71"/>
      <c r="P22" s="71"/>
    </row>
    <row r="23" spans="1:16" ht="14.25" customHeight="1">
      <c r="A23" s="390">
        <f>Identification!A16</f>
        <v>0</v>
      </c>
      <c r="B23" s="178" t="s">
        <v>14</v>
      </c>
      <c r="C23" s="179"/>
      <c r="D23" s="180"/>
      <c r="E23" s="396">
        <f>(C23*D23)+(C24*D24)</f>
        <v>0</v>
      </c>
      <c r="F23" s="397">
        <v>0</v>
      </c>
      <c r="G23" s="373">
        <f>ROUND(E23+F23,2)</f>
        <v>0</v>
      </c>
      <c r="H23" s="71"/>
      <c r="I23" s="71"/>
      <c r="J23" s="71"/>
      <c r="K23" s="71"/>
      <c r="L23" s="71"/>
      <c r="M23" s="71"/>
      <c r="N23" s="71"/>
      <c r="O23" s="71"/>
      <c r="P23" s="71"/>
    </row>
    <row r="24" spans="1:16" ht="14.25" customHeight="1">
      <c r="A24" s="381"/>
      <c r="B24" s="181" t="s">
        <v>13</v>
      </c>
      <c r="C24" s="182"/>
      <c r="D24" s="183"/>
      <c r="E24" s="376"/>
      <c r="F24" s="378"/>
      <c r="G24" s="371"/>
      <c r="H24" s="71"/>
      <c r="I24" s="71"/>
      <c r="J24" s="71"/>
      <c r="K24" s="71"/>
      <c r="L24" s="71"/>
      <c r="M24" s="71"/>
      <c r="N24" s="71"/>
      <c r="O24" s="71"/>
      <c r="P24" s="71"/>
    </row>
    <row r="25" spans="1:16" ht="14.25" customHeight="1">
      <c r="A25" s="380">
        <f>Identification!A17</f>
        <v>0</v>
      </c>
      <c r="B25" s="184" t="s">
        <v>14</v>
      </c>
      <c r="C25" s="185"/>
      <c r="D25" s="186"/>
      <c r="E25" s="376">
        <f>(C25*D25)+(C26*D26)</f>
        <v>0</v>
      </c>
      <c r="F25" s="372">
        <v>0</v>
      </c>
      <c r="G25" s="371">
        <f>ROUND(E25+F25,2)</f>
        <v>0</v>
      </c>
      <c r="H25" s="71"/>
      <c r="I25" s="71"/>
      <c r="J25" s="71"/>
      <c r="K25" s="71"/>
      <c r="L25" s="71"/>
      <c r="M25" s="71"/>
      <c r="N25" s="71"/>
      <c r="O25" s="71"/>
      <c r="P25" s="71"/>
    </row>
    <row r="26" spans="1:16" ht="14.25" customHeight="1">
      <c r="A26" s="381"/>
      <c r="B26" s="181" t="s">
        <v>13</v>
      </c>
      <c r="C26" s="182"/>
      <c r="D26" s="183"/>
      <c r="E26" s="376"/>
      <c r="F26" s="372"/>
      <c r="G26" s="371"/>
      <c r="H26" s="71"/>
      <c r="I26" s="71"/>
      <c r="J26" s="71"/>
      <c r="K26" s="71"/>
      <c r="L26" s="71"/>
      <c r="M26" s="71"/>
      <c r="N26" s="71"/>
      <c r="O26" s="71"/>
      <c r="P26" s="71"/>
    </row>
    <row r="27" spans="1:16" ht="14.25" customHeight="1">
      <c r="A27" s="374">
        <f>Identification!A18</f>
        <v>0</v>
      </c>
      <c r="B27" s="184" t="s">
        <v>14</v>
      </c>
      <c r="C27" s="185"/>
      <c r="D27" s="186"/>
      <c r="E27" s="376">
        <f>(C27*D27)+(C28*D28)</f>
        <v>0</v>
      </c>
      <c r="F27" s="378">
        <v>0</v>
      </c>
      <c r="G27" s="371">
        <f>ROUND(E27+F27,2)</f>
        <v>0</v>
      </c>
      <c r="H27" s="71"/>
      <c r="I27" s="71"/>
      <c r="J27" s="71"/>
      <c r="K27" s="71"/>
      <c r="L27" s="71"/>
      <c r="M27" s="71"/>
      <c r="N27" s="71"/>
      <c r="O27" s="71"/>
      <c r="P27" s="71"/>
    </row>
    <row r="28" spans="1:16" ht="14.25" customHeight="1">
      <c r="A28" s="381"/>
      <c r="B28" s="181" t="s">
        <v>13</v>
      </c>
      <c r="C28" s="182"/>
      <c r="D28" s="183"/>
      <c r="E28" s="376"/>
      <c r="F28" s="378"/>
      <c r="G28" s="371"/>
      <c r="H28" s="71"/>
      <c r="I28" s="71"/>
      <c r="J28" s="71"/>
      <c r="K28" s="71"/>
      <c r="L28" s="71"/>
      <c r="M28" s="71"/>
      <c r="N28" s="71"/>
      <c r="O28" s="71"/>
      <c r="P28" s="71"/>
    </row>
    <row r="29" spans="1:16" ht="14.25" customHeight="1">
      <c r="A29" s="374">
        <f>Identification!A19</f>
        <v>0</v>
      </c>
      <c r="B29" s="184" t="s">
        <v>14</v>
      </c>
      <c r="C29" s="185"/>
      <c r="D29" s="186"/>
      <c r="E29" s="376">
        <f>(C29*D29)+(C30*D30)</f>
        <v>0</v>
      </c>
      <c r="F29" s="378">
        <v>0</v>
      </c>
      <c r="G29" s="371">
        <f>ROUND(E29+F29,2)</f>
        <v>0</v>
      </c>
      <c r="H29" s="71"/>
      <c r="I29" s="71"/>
      <c r="J29" s="71"/>
      <c r="K29" s="71"/>
      <c r="L29" s="71"/>
      <c r="M29" s="71"/>
      <c r="N29" s="71"/>
      <c r="O29" s="71"/>
      <c r="P29" s="71"/>
    </row>
    <row r="30" spans="1:16" ht="14.25" customHeight="1">
      <c r="A30" s="375"/>
      <c r="B30" s="187" t="s">
        <v>13</v>
      </c>
      <c r="C30" s="188"/>
      <c r="D30" s="189"/>
      <c r="E30" s="377"/>
      <c r="F30" s="379"/>
      <c r="G30" s="382"/>
      <c r="H30" s="71"/>
      <c r="I30" s="71"/>
      <c r="J30" s="71"/>
      <c r="K30" s="71"/>
      <c r="L30" s="71"/>
      <c r="M30" s="71"/>
      <c r="N30" s="71"/>
      <c r="O30" s="71"/>
      <c r="P30" s="71"/>
    </row>
    <row r="31" spans="1:16" ht="15" customHeight="1">
      <c r="A31" s="49" t="s">
        <v>28</v>
      </c>
      <c r="B31" s="68" t="s">
        <v>69</v>
      </c>
      <c r="C31" s="68" t="s">
        <v>70</v>
      </c>
      <c r="D31" s="387"/>
      <c r="E31" s="405">
        <f>E23+E25+E27+E29</f>
        <v>0</v>
      </c>
      <c r="F31" s="405">
        <f>F23+F25+F27+F29</f>
        <v>0</v>
      </c>
      <c r="G31" s="383">
        <f>ROUND(E31+F31,2)</f>
        <v>0</v>
      </c>
      <c r="H31" s="71"/>
      <c r="I31" s="71"/>
      <c r="J31" s="71"/>
      <c r="K31" s="71"/>
      <c r="L31" s="71"/>
      <c r="M31" s="71"/>
      <c r="N31" s="71"/>
      <c r="O31" s="71"/>
      <c r="P31" s="71"/>
    </row>
    <row r="32" spans="1:16" ht="17.25" customHeight="1">
      <c r="A32" s="50"/>
      <c r="B32" s="69">
        <f>C23+C25+C27+C29</f>
        <v>0</v>
      </c>
      <c r="C32" s="153">
        <f>C24+C26+C28+C30</f>
        <v>0</v>
      </c>
      <c r="D32" s="388"/>
      <c r="E32" s="416"/>
      <c r="F32" s="417"/>
      <c r="G32" s="384"/>
      <c r="H32" s="71"/>
      <c r="I32" s="71"/>
      <c r="J32" s="71"/>
      <c r="K32" s="71"/>
      <c r="L32" s="71"/>
      <c r="M32" s="71"/>
      <c r="N32" s="71"/>
      <c r="O32" s="71"/>
      <c r="P32" s="71"/>
    </row>
    <row r="33" spans="1:16" ht="12.75" customHeight="1">
      <c r="A33" s="51"/>
      <c r="B33" s="53" t="s">
        <v>39</v>
      </c>
      <c r="C33" s="53" t="s">
        <v>40</v>
      </c>
      <c r="D33" s="389"/>
      <c r="E33" s="54" t="s">
        <v>41</v>
      </c>
      <c r="F33" s="54" t="s">
        <v>42</v>
      </c>
      <c r="G33" s="58" t="s">
        <v>43</v>
      </c>
      <c r="H33" s="71"/>
      <c r="I33" s="71"/>
      <c r="J33" s="71"/>
      <c r="K33" s="71"/>
      <c r="L33" s="71"/>
      <c r="M33" s="71"/>
      <c r="N33" s="71"/>
      <c r="O33" s="71"/>
      <c r="P33" s="71"/>
    </row>
    <row r="34" spans="1:16" ht="84.75" customHeight="1">
      <c r="A34" s="110"/>
      <c r="B34" s="111"/>
      <c r="C34" s="111"/>
      <c r="D34" s="111"/>
      <c r="E34" s="111"/>
      <c r="F34" s="111"/>
      <c r="G34" s="111"/>
      <c r="H34" s="40"/>
      <c r="I34" s="71"/>
      <c r="J34" s="71"/>
      <c r="K34" s="71"/>
      <c r="L34" s="71"/>
      <c r="M34" s="71"/>
      <c r="N34" s="71"/>
      <c r="O34" s="71"/>
      <c r="P34" s="71"/>
    </row>
    <row r="35" spans="1:16" ht="19.5" customHeight="1">
      <c r="A35" s="370" t="s">
        <v>139</v>
      </c>
      <c r="B35" s="370"/>
      <c r="C35" s="370"/>
      <c r="D35" s="370"/>
      <c r="E35" s="370"/>
      <c r="F35" s="370"/>
      <c r="G35" s="370"/>
      <c r="H35" s="40"/>
      <c r="I35" s="71"/>
      <c r="J35" s="71"/>
      <c r="K35" s="71"/>
      <c r="L35" s="71"/>
      <c r="M35" s="71"/>
      <c r="N35" s="71"/>
      <c r="O35" s="71"/>
      <c r="P35" s="71"/>
    </row>
    <row r="36" spans="1:16" ht="42.75" customHeight="1">
      <c r="A36" s="400" t="s">
        <v>140</v>
      </c>
      <c r="B36" s="400"/>
      <c r="C36" s="400"/>
      <c r="D36" s="400"/>
      <c r="E36" s="400"/>
      <c r="F36" s="400"/>
      <c r="G36" s="400"/>
      <c r="H36" s="72"/>
      <c r="I36" s="71"/>
      <c r="J36" s="71"/>
      <c r="K36" s="71"/>
      <c r="L36" s="71"/>
      <c r="M36" s="71"/>
      <c r="N36" s="71"/>
      <c r="O36" s="71"/>
      <c r="P36" s="71"/>
    </row>
    <row r="37" spans="1:16" ht="12.75" hidden="1">
      <c r="A37" s="277"/>
      <c r="B37" s="285"/>
      <c r="C37" s="285"/>
      <c r="D37" s="285"/>
      <c r="E37" s="285"/>
      <c r="F37" s="285"/>
      <c r="G37" s="285"/>
      <c r="H37" s="40"/>
      <c r="I37" s="40"/>
      <c r="J37" s="40"/>
      <c r="K37" s="40"/>
      <c r="L37" s="40"/>
      <c r="M37" s="40"/>
      <c r="N37" s="40"/>
      <c r="O37" s="40"/>
      <c r="P37" s="40"/>
    </row>
    <row r="38" spans="1:16" ht="12.75" hidden="1">
      <c r="A38" s="277"/>
      <c r="B38" s="285"/>
      <c r="C38" s="285"/>
      <c r="D38" s="285"/>
      <c r="E38" s="285"/>
      <c r="F38" s="285"/>
      <c r="G38" s="285"/>
      <c r="H38" s="40"/>
      <c r="I38" s="40"/>
      <c r="J38" s="40"/>
      <c r="K38" s="40"/>
      <c r="L38" s="40"/>
      <c r="M38" s="40"/>
      <c r="N38" s="40"/>
      <c r="O38" s="40"/>
      <c r="P38" s="40"/>
    </row>
    <row r="39" spans="1:16" ht="12.75" hidden="1">
      <c r="A39" s="277"/>
      <c r="B39" s="285"/>
      <c r="C39" s="285"/>
      <c r="D39" s="285"/>
      <c r="E39" s="285"/>
      <c r="F39" s="285"/>
      <c r="G39" s="285"/>
      <c r="H39" s="40"/>
      <c r="I39" s="40"/>
      <c r="J39" s="40"/>
      <c r="K39" s="40"/>
      <c r="L39" s="40"/>
      <c r="M39" s="40"/>
      <c r="N39" s="40"/>
      <c r="O39" s="40"/>
      <c r="P39" s="40"/>
    </row>
    <row r="40" spans="1:16" ht="12.75" hidden="1">
      <c r="A40" s="277"/>
      <c r="B40" s="285"/>
      <c r="C40" s="285"/>
      <c r="D40" s="285"/>
      <c r="E40" s="285"/>
      <c r="F40" s="285"/>
      <c r="G40" s="285"/>
      <c r="H40" s="40"/>
      <c r="I40" s="40"/>
      <c r="J40" s="40"/>
      <c r="K40" s="40"/>
      <c r="L40" s="40"/>
      <c r="M40" s="40"/>
      <c r="N40" s="40"/>
      <c r="O40" s="40"/>
      <c r="P40" s="40"/>
    </row>
    <row r="41" spans="1:16" ht="12.75" hidden="1">
      <c r="A41" s="277"/>
      <c r="B41" s="285"/>
      <c r="C41" s="285"/>
      <c r="D41" s="285"/>
      <c r="E41" s="285"/>
      <c r="F41" s="285"/>
      <c r="G41" s="285"/>
      <c r="H41" s="40"/>
      <c r="I41" s="40"/>
      <c r="J41" s="40"/>
      <c r="K41" s="40"/>
      <c r="L41" s="40"/>
      <c r="M41" s="40"/>
      <c r="N41" s="40"/>
      <c r="O41" s="40"/>
      <c r="P41" s="40"/>
    </row>
    <row r="42" spans="1:16" ht="12.75" hidden="1">
      <c r="A42" s="277"/>
      <c r="B42" s="285"/>
      <c r="C42" s="285"/>
      <c r="D42" s="285"/>
      <c r="E42" s="285"/>
      <c r="F42" s="285"/>
      <c r="G42" s="285"/>
      <c r="H42" s="40"/>
      <c r="I42" s="40"/>
      <c r="J42" s="40"/>
      <c r="K42" s="40"/>
      <c r="L42" s="40"/>
      <c r="M42" s="40"/>
      <c r="N42" s="40"/>
      <c r="O42" s="40"/>
      <c r="P42" s="40"/>
    </row>
    <row r="43" spans="1:16" ht="12.75" hidden="1">
      <c r="A43" s="277"/>
      <c r="B43" s="285"/>
      <c r="C43" s="285"/>
      <c r="D43" s="285"/>
      <c r="E43" s="285"/>
      <c r="F43" s="285"/>
      <c r="G43" s="285"/>
      <c r="H43" s="40"/>
      <c r="I43" s="40"/>
      <c r="J43" s="40"/>
      <c r="K43" s="40"/>
      <c r="L43" s="40"/>
      <c r="M43" s="40"/>
      <c r="N43" s="40"/>
      <c r="O43" s="40"/>
      <c r="P43" s="40"/>
    </row>
    <row r="44" spans="1:16" ht="12.75" hidden="1">
      <c r="A44" s="277"/>
      <c r="B44" s="285"/>
      <c r="C44" s="285"/>
      <c r="D44" s="285"/>
      <c r="E44" s="285"/>
      <c r="F44" s="285"/>
      <c r="G44" s="285"/>
      <c r="H44" s="40"/>
      <c r="I44" s="40"/>
      <c r="J44" s="40"/>
      <c r="K44" s="40"/>
      <c r="L44" s="40"/>
      <c r="M44" s="40"/>
      <c r="N44" s="40"/>
      <c r="O44" s="40"/>
      <c r="P44" s="40"/>
    </row>
    <row r="45" spans="1:16" ht="12.75" hidden="1">
      <c r="A45" s="277"/>
      <c r="B45" s="285"/>
      <c r="C45" s="285"/>
      <c r="D45" s="285"/>
      <c r="E45" s="285"/>
      <c r="F45" s="285"/>
      <c r="G45" s="285"/>
      <c r="H45" s="40"/>
      <c r="I45" s="40"/>
      <c r="J45" s="40"/>
      <c r="K45" s="40"/>
      <c r="L45" s="40"/>
      <c r="M45" s="40"/>
      <c r="N45" s="40"/>
      <c r="O45" s="40"/>
      <c r="P45" s="40"/>
    </row>
    <row r="46" spans="1:16" ht="12.75" hidden="1">
      <c r="A46" s="277"/>
      <c r="B46" s="285"/>
      <c r="C46" s="285"/>
      <c r="D46" s="285"/>
      <c r="E46" s="285"/>
      <c r="F46" s="285"/>
      <c r="G46" s="285"/>
      <c r="H46" s="40"/>
      <c r="I46" s="40"/>
      <c r="J46" s="40"/>
      <c r="K46" s="40"/>
      <c r="L46" s="40"/>
      <c r="M46" s="40"/>
      <c r="N46" s="40"/>
      <c r="O46" s="40"/>
      <c r="P46" s="40"/>
    </row>
    <row r="47" spans="1:16" ht="12.75" hidden="1">
      <c r="A47" s="277"/>
      <c r="B47" s="285"/>
      <c r="C47" s="285"/>
      <c r="D47" s="285"/>
      <c r="E47" s="285"/>
      <c r="F47" s="285"/>
      <c r="G47" s="285"/>
      <c r="H47" s="40"/>
      <c r="I47" s="40"/>
      <c r="J47" s="40"/>
      <c r="K47" s="40"/>
      <c r="L47" s="40"/>
      <c r="M47" s="40"/>
      <c r="N47" s="40"/>
      <c r="O47" s="40"/>
      <c r="P47" s="40"/>
    </row>
    <row r="48" spans="1:16" ht="12.75" hidden="1">
      <c r="A48" s="277"/>
      <c r="B48" s="285"/>
      <c r="C48" s="285"/>
      <c r="D48" s="285"/>
      <c r="E48" s="285"/>
      <c r="F48" s="285"/>
      <c r="G48" s="285"/>
      <c r="H48" s="40"/>
      <c r="I48" s="40"/>
      <c r="J48" s="40"/>
      <c r="K48" s="40"/>
      <c r="L48" s="40"/>
      <c r="M48" s="40"/>
      <c r="N48" s="40"/>
      <c r="O48" s="40"/>
      <c r="P48" s="40"/>
    </row>
    <row r="49" spans="1:16" ht="12.75" hidden="1">
      <c r="A49" s="277"/>
      <c r="B49" s="285"/>
      <c r="C49" s="285"/>
      <c r="D49" s="285"/>
      <c r="E49" s="285"/>
      <c r="F49" s="285"/>
      <c r="G49" s="285"/>
      <c r="H49" s="40"/>
      <c r="I49" s="40"/>
      <c r="J49" s="40"/>
      <c r="K49" s="40"/>
      <c r="L49" s="40"/>
      <c r="M49" s="40"/>
      <c r="N49" s="40"/>
      <c r="O49" s="40"/>
      <c r="P49" s="40"/>
    </row>
    <row r="50" spans="1:16" ht="12.75" hidden="1">
      <c r="A50" s="277"/>
      <c r="B50" s="285"/>
      <c r="C50" s="285"/>
      <c r="D50" s="285"/>
      <c r="E50" s="285"/>
      <c r="F50" s="285"/>
      <c r="G50" s="285"/>
      <c r="H50" s="40"/>
      <c r="I50" s="40"/>
      <c r="J50" s="40"/>
      <c r="K50" s="40"/>
      <c r="L50" s="40"/>
      <c r="M50" s="40"/>
      <c r="N50" s="40"/>
      <c r="O50" s="40"/>
      <c r="P50" s="40"/>
    </row>
    <row r="51" spans="1:16" ht="12.75" hidden="1">
      <c r="A51" s="277"/>
      <c r="B51" s="285"/>
      <c r="C51" s="285"/>
      <c r="D51" s="285"/>
      <c r="E51" s="285"/>
      <c r="F51" s="285"/>
      <c r="G51" s="285"/>
      <c r="H51" s="40"/>
      <c r="I51" s="40"/>
      <c r="J51" s="40"/>
      <c r="K51" s="40"/>
      <c r="L51" s="40"/>
      <c r="M51" s="40"/>
      <c r="N51" s="40"/>
      <c r="O51" s="40"/>
      <c r="P51" s="40"/>
    </row>
    <row r="52" spans="1:16" ht="12.75" hidden="1">
      <c r="A52" s="277"/>
      <c r="B52" s="285"/>
      <c r="C52" s="285"/>
      <c r="D52" s="285"/>
      <c r="E52" s="285"/>
      <c r="F52" s="285"/>
      <c r="G52" s="285"/>
      <c r="H52" s="40"/>
      <c r="I52" s="40"/>
      <c r="J52" s="40"/>
      <c r="K52" s="40"/>
      <c r="L52" s="40"/>
      <c r="M52" s="40"/>
      <c r="N52" s="40"/>
      <c r="O52" s="40"/>
      <c r="P52" s="40"/>
    </row>
    <row r="53" spans="1:16" ht="12.75" hidden="1">
      <c r="A53" s="277"/>
      <c r="B53" s="285"/>
      <c r="C53" s="285"/>
      <c r="D53" s="285"/>
      <c r="E53" s="285"/>
      <c r="F53" s="285"/>
      <c r="G53" s="285"/>
      <c r="H53" s="40"/>
      <c r="I53" s="40"/>
      <c r="J53" s="40"/>
      <c r="K53" s="40"/>
      <c r="L53" s="40"/>
      <c r="M53" s="40"/>
      <c r="N53" s="40"/>
      <c r="O53" s="40"/>
      <c r="P53" s="40"/>
    </row>
    <row r="54" spans="1:16" ht="12.75" hidden="1">
      <c r="A54" s="277"/>
      <c r="B54" s="285"/>
      <c r="C54" s="285"/>
      <c r="D54" s="285"/>
      <c r="E54" s="285"/>
      <c r="F54" s="285"/>
      <c r="G54" s="285"/>
      <c r="H54" s="40"/>
      <c r="I54" s="40"/>
      <c r="J54" s="40"/>
      <c r="K54" s="40"/>
      <c r="L54" s="40"/>
      <c r="M54" s="40"/>
      <c r="N54" s="40"/>
      <c r="O54" s="40"/>
      <c r="P54" s="40"/>
    </row>
    <row r="55" spans="1:16" ht="12.75" hidden="1">
      <c r="A55" s="277"/>
      <c r="B55" s="285"/>
      <c r="C55" s="285"/>
      <c r="D55" s="285"/>
      <c r="E55" s="285"/>
      <c r="F55" s="285"/>
      <c r="G55" s="285"/>
      <c r="H55" s="40"/>
      <c r="I55" s="40"/>
      <c r="J55" s="40"/>
      <c r="K55" s="40"/>
      <c r="L55" s="40"/>
      <c r="M55" s="40"/>
      <c r="N55" s="40"/>
      <c r="O55" s="40"/>
      <c r="P55" s="40"/>
    </row>
    <row r="56" spans="1:16" ht="12.75" hidden="1">
      <c r="A56" s="277"/>
      <c r="B56" s="285"/>
      <c r="C56" s="285"/>
      <c r="D56" s="285"/>
      <c r="E56" s="285"/>
      <c r="F56" s="285"/>
      <c r="G56" s="285"/>
      <c r="H56" s="40"/>
      <c r="I56" s="40"/>
      <c r="J56" s="40"/>
      <c r="K56" s="40"/>
      <c r="L56" s="40"/>
      <c r="M56" s="40"/>
      <c r="N56" s="40"/>
      <c r="O56" s="40"/>
      <c r="P56" s="40"/>
    </row>
    <row r="57" spans="1:16" ht="12.75" hidden="1">
      <c r="A57" s="277"/>
      <c r="B57" s="285"/>
      <c r="C57" s="285"/>
      <c r="D57" s="285"/>
      <c r="E57" s="285"/>
      <c r="F57" s="285"/>
      <c r="G57" s="285"/>
      <c r="H57" s="40"/>
      <c r="I57" s="40"/>
      <c r="J57" s="40"/>
      <c r="K57" s="40"/>
      <c r="L57" s="40"/>
      <c r="M57" s="40"/>
      <c r="N57" s="40"/>
      <c r="O57" s="40"/>
      <c r="P57" s="40"/>
    </row>
    <row r="58" spans="1:16" ht="12.75" hidden="1">
      <c r="A58" s="277"/>
      <c r="B58" s="285"/>
      <c r="C58" s="285"/>
      <c r="D58" s="285"/>
      <c r="E58" s="285"/>
      <c r="F58" s="285"/>
      <c r="G58" s="285"/>
      <c r="H58" s="40"/>
      <c r="I58" s="40"/>
      <c r="J58" s="40"/>
      <c r="K58" s="40"/>
      <c r="L58" s="40"/>
      <c r="M58" s="40"/>
      <c r="N58" s="40"/>
      <c r="O58" s="40"/>
      <c r="P58" s="40"/>
    </row>
    <row r="59" spans="1:16" ht="12.75" hidden="1">
      <c r="A59" s="277"/>
      <c r="B59" s="285"/>
      <c r="C59" s="285"/>
      <c r="D59" s="285"/>
      <c r="E59" s="285"/>
      <c r="F59" s="285"/>
      <c r="G59" s="285"/>
      <c r="H59" s="40"/>
      <c r="I59" s="40"/>
      <c r="J59" s="40"/>
      <c r="K59" s="40"/>
      <c r="L59" s="40"/>
      <c r="M59" s="40"/>
      <c r="N59" s="40"/>
      <c r="O59" s="40"/>
      <c r="P59" s="40"/>
    </row>
    <row r="60" spans="1:16" ht="12.75" hidden="1">
      <c r="A60" s="277"/>
      <c r="B60" s="285"/>
      <c r="C60" s="285"/>
      <c r="D60" s="285"/>
      <c r="E60" s="285"/>
      <c r="F60" s="285"/>
      <c r="G60" s="285"/>
      <c r="H60" s="40"/>
      <c r="I60" s="40"/>
      <c r="J60" s="40"/>
      <c r="K60" s="40"/>
      <c r="L60" s="40"/>
      <c r="M60" s="40"/>
      <c r="N60" s="40"/>
      <c r="O60" s="40"/>
      <c r="P60" s="40"/>
    </row>
    <row r="61" spans="1:16" ht="12.75" hidden="1">
      <c r="A61" s="277"/>
      <c r="B61" s="285"/>
      <c r="C61" s="285"/>
      <c r="D61" s="285"/>
      <c r="E61" s="285"/>
      <c r="F61" s="285"/>
      <c r="G61" s="285"/>
      <c r="H61" s="40"/>
      <c r="I61" s="40"/>
      <c r="J61" s="40"/>
      <c r="K61" s="40"/>
      <c r="L61" s="40"/>
      <c r="M61" s="40"/>
      <c r="N61" s="40"/>
      <c r="O61" s="40"/>
      <c r="P61" s="40"/>
    </row>
    <row r="62" spans="1:16" ht="12.75" hidden="1">
      <c r="A62" s="277"/>
      <c r="B62" s="285"/>
      <c r="C62" s="285"/>
      <c r="D62" s="285"/>
      <c r="E62" s="285"/>
      <c r="F62" s="285"/>
      <c r="G62" s="285"/>
      <c r="H62" s="40"/>
      <c r="I62" s="40"/>
      <c r="J62" s="40"/>
      <c r="K62" s="40"/>
      <c r="L62" s="40"/>
      <c r="M62" s="40"/>
      <c r="N62" s="40"/>
      <c r="O62" s="40"/>
      <c r="P62" s="40"/>
    </row>
    <row r="63" spans="1:16" ht="12.75" hidden="1">
      <c r="A63" s="277"/>
      <c r="B63" s="285"/>
      <c r="C63" s="285"/>
      <c r="D63" s="285"/>
      <c r="E63" s="285"/>
      <c r="F63" s="285"/>
      <c r="G63" s="285"/>
      <c r="H63" s="40"/>
      <c r="I63" s="40"/>
      <c r="J63" s="40"/>
      <c r="K63" s="40"/>
      <c r="L63" s="40"/>
      <c r="M63" s="40"/>
      <c r="N63" s="40"/>
      <c r="O63" s="40"/>
      <c r="P63" s="40"/>
    </row>
    <row r="64" spans="1:16" ht="12.75" hidden="1">
      <c r="A64" s="277"/>
      <c r="B64" s="285"/>
      <c r="C64" s="285"/>
      <c r="D64" s="285"/>
      <c r="E64" s="285"/>
      <c r="F64" s="285"/>
      <c r="G64" s="285"/>
      <c r="H64" s="40"/>
      <c r="I64" s="40"/>
      <c r="J64" s="40"/>
      <c r="K64" s="40"/>
      <c r="L64" s="40"/>
      <c r="M64" s="40"/>
      <c r="N64" s="40"/>
      <c r="O64" s="40"/>
      <c r="P64" s="40"/>
    </row>
    <row r="65" spans="1:16" ht="12.75" hidden="1">
      <c r="A65" s="277"/>
      <c r="B65" s="285"/>
      <c r="C65" s="285"/>
      <c r="D65" s="285"/>
      <c r="E65" s="285"/>
      <c r="F65" s="285"/>
      <c r="G65" s="285"/>
      <c r="H65" s="40"/>
      <c r="I65" s="40"/>
      <c r="J65" s="40"/>
      <c r="K65" s="40"/>
      <c r="L65" s="40"/>
      <c r="M65" s="40"/>
      <c r="N65" s="40"/>
      <c r="O65" s="40"/>
      <c r="P65" s="40"/>
    </row>
    <row r="66" spans="1:16" ht="12.75" hidden="1">
      <c r="A66" s="277"/>
      <c r="B66" s="285"/>
      <c r="C66" s="285"/>
      <c r="D66" s="285"/>
      <c r="E66" s="285"/>
      <c r="F66" s="285"/>
      <c r="G66" s="285"/>
      <c r="H66" s="40"/>
      <c r="I66" s="40"/>
      <c r="J66" s="40"/>
      <c r="K66" s="40"/>
      <c r="L66" s="40"/>
      <c r="M66" s="40"/>
      <c r="N66" s="40"/>
      <c r="O66" s="40"/>
      <c r="P66" s="40"/>
    </row>
    <row r="67" spans="1:16" ht="12.75" hidden="1">
      <c r="A67" s="277"/>
      <c r="B67" s="285"/>
      <c r="C67" s="285"/>
      <c r="D67" s="285"/>
      <c r="E67" s="285"/>
      <c r="F67" s="285"/>
      <c r="G67" s="285"/>
      <c r="H67" s="40"/>
      <c r="I67" s="40"/>
      <c r="J67" s="40"/>
      <c r="K67" s="40"/>
      <c r="L67" s="40"/>
      <c r="M67" s="40"/>
      <c r="N67" s="40"/>
      <c r="O67" s="40"/>
      <c r="P67" s="40"/>
    </row>
    <row r="68" spans="1:16" ht="12.75" hidden="1">
      <c r="A68" s="277"/>
      <c r="B68" s="285"/>
      <c r="C68" s="285"/>
      <c r="D68" s="285"/>
      <c r="E68" s="285"/>
      <c r="F68" s="285"/>
      <c r="G68" s="285"/>
      <c r="H68" s="40"/>
      <c r="I68" s="40"/>
      <c r="J68" s="40"/>
      <c r="K68" s="40"/>
      <c r="L68" s="40"/>
      <c r="M68" s="40"/>
      <c r="N68" s="40"/>
      <c r="O68" s="40"/>
      <c r="P68" s="40"/>
    </row>
    <row r="69" spans="1:16" ht="12.75" hidden="1">
      <c r="A69" s="277"/>
      <c r="B69" s="285"/>
      <c r="C69" s="285"/>
      <c r="D69" s="285"/>
      <c r="E69" s="285"/>
      <c r="F69" s="285"/>
      <c r="G69" s="285"/>
      <c r="H69" s="40"/>
      <c r="I69" s="40"/>
      <c r="J69" s="40"/>
      <c r="K69" s="40"/>
      <c r="L69" s="40"/>
      <c r="M69" s="40"/>
      <c r="N69" s="40"/>
      <c r="O69" s="40"/>
      <c r="P69" s="40"/>
    </row>
    <row r="70" spans="1:16" ht="12.75" hidden="1">
      <c r="A70" s="277"/>
      <c r="B70" s="285"/>
      <c r="C70" s="285"/>
      <c r="D70" s="285"/>
      <c r="E70" s="285"/>
      <c r="F70" s="285"/>
      <c r="G70" s="285"/>
      <c r="H70" s="40"/>
      <c r="I70" s="40"/>
      <c r="J70" s="40"/>
      <c r="K70" s="40"/>
      <c r="L70" s="40"/>
      <c r="M70" s="40"/>
      <c r="N70" s="40"/>
      <c r="O70" s="40"/>
      <c r="P70" s="40"/>
    </row>
    <row r="71" spans="1:16" ht="12.75" hidden="1">
      <c r="A71" s="277"/>
      <c r="B71" s="285"/>
      <c r="C71" s="285"/>
      <c r="D71" s="285"/>
      <c r="E71" s="285"/>
      <c r="F71" s="285"/>
      <c r="G71" s="285"/>
      <c r="H71" s="40"/>
      <c r="I71" s="40"/>
      <c r="J71" s="40"/>
      <c r="K71" s="40"/>
      <c r="L71" s="40"/>
      <c r="M71" s="40"/>
      <c r="N71" s="40"/>
      <c r="O71" s="40"/>
      <c r="P71" s="40"/>
    </row>
    <row r="72" spans="1:16" ht="12.75" hidden="1">
      <c r="A72" s="277"/>
      <c r="B72" s="285"/>
      <c r="C72" s="285"/>
      <c r="D72" s="285"/>
      <c r="E72" s="285"/>
      <c r="F72" s="285"/>
      <c r="G72" s="285"/>
      <c r="H72" s="40"/>
      <c r="I72" s="40"/>
      <c r="J72" s="40"/>
      <c r="K72" s="40"/>
      <c r="L72" s="40"/>
      <c r="M72" s="40"/>
      <c r="N72" s="40"/>
      <c r="O72" s="40"/>
      <c r="P72" s="40"/>
    </row>
    <row r="73" spans="1:16" ht="12.75" hidden="1">
      <c r="A73" s="277"/>
      <c r="B73" s="285"/>
      <c r="C73" s="285"/>
      <c r="D73" s="285"/>
      <c r="E73" s="285"/>
      <c r="F73" s="285"/>
      <c r="G73" s="285"/>
      <c r="H73" s="40"/>
      <c r="I73" s="40"/>
      <c r="J73" s="40"/>
      <c r="K73" s="40"/>
      <c r="L73" s="40"/>
      <c r="M73" s="40"/>
      <c r="N73" s="40"/>
      <c r="O73" s="40"/>
      <c r="P73" s="40"/>
    </row>
    <row r="74" spans="1:16" ht="12.75" hidden="1">
      <c r="A74" s="277"/>
      <c r="B74" s="285"/>
      <c r="C74" s="285"/>
      <c r="D74" s="285"/>
      <c r="E74" s="285"/>
      <c r="F74" s="285"/>
      <c r="G74" s="285"/>
      <c r="H74" s="40"/>
      <c r="I74" s="40"/>
      <c r="J74" s="40"/>
      <c r="K74" s="40"/>
      <c r="L74" s="40"/>
      <c r="M74" s="40"/>
      <c r="N74" s="40"/>
      <c r="O74" s="40"/>
      <c r="P74" s="40"/>
    </row>
    <row r="75" spans="1:16" ht="12.75" hidden="1">
      <c r="A75" s="277"/>
      <c r="B75" s="285"/>
      <c r="C75" s="285"/>
      <c r="D75" s="285"/>
      <c r="E75" s="285"/>
      <c r="F75" s="285"/>
      <c r="G75" s="285"/>
      <c r="H75" s="40"/>
      <c r="I75" s="40"/>
      <c r="J75" s="40"/>
      <c r="K75" s="40"/>
      <c r="L75" s="40"/>
      <c r="M75" s="40"/>
      <c r="N75" s="40"/>
      <c r="O75" s="40"/>
      <c r="P75" s="40"/>
    </row>
    <row r="76" spans="1:16" ht="12.75" hidden="1">
      <c r="A76" s="277"/>
      <c r="B76" s="285"/>
      <c r="C76" s="285"/>
      <c r="D76" s="285"/>
      <c r="E76" s="285"/>
      <c r="F76" s="285"/>
      <c r="G76" s="285"/>
      <c r="H76" s="40"/>
      <c r="I76" s="40"/>
      <c r="J76" s="40"/>
      <c r="K76" s="40"/>
      <c r="L76" s="40"/>
      <c r="M76" s="40"/>
      <c r="N76" s="40"/>
      <c r="O76" s="40"/>
      <c r="P76" s="40"/>
    </row>
    <row r="77" spans="1:16" ht="12.75" hidden="1">
      <c r="A77" s="277"/>
      <c r="B77" s="285"/>
      <c r="C77" s="285"/>
      <c r="D77" s="285"/>
      <c r="E77" s="285"/>
      <c r="F77" s="285"/>
      <c r="G77" s="285"/>
      <c r="H77" s="40"/>
      <c r="I77" s="40"/>
      <c r="J77" s="40"/>
      <c r="K77" s="40"/>
      <c r="L77" s="40"/>
      <c r="M77" s="40"/>
      <c r="N77" s="40"/>
      <c r="O77" s="40"/>
      <c r="P77" s="40"/>
    </row>
    <row r="78" spans="1:16" ht="12.75" hidden="1">
      <c r="A78" s="277"/>
      <c r="B78" s="285"/>
      <c r="C78" s="285"/>
      <c r="D78" s="285"/>
      <c r="E78" s="285"/>
      <c r="F78" s="285"/>
      <c r="G78" s="285"/>
      <c r="H78" s="40"/>
      <c r="I78" s="40"/>
      <c r="J78" s="40"/>
      <c r="K78" s="40"/>
      <c r="L78" s="40"/>
      <c r="M78" s="40"/>
      <c r="N78" s="40"/>
      <c r="O78" s="40"/>
      <c r="P78" s="40"/>
    </row>
    <row r="79" spans="1:16" ht="12.75" hidden="1">
      <c r="A79" s="277"/>
      <c r="B79" s="285"/>
      <c r="C79" s="285"/>
      <c r="D79" s="285"/>
      <c r="E79" s="285"/>
      <c r="F79" s="285"/>
      <c r="G79" s="285"/>
      <c r="H79" s="40"/>
      <c r="I79" s="40"/>
      <c r="J79" s="40"/>
      <c r="K79" s="40"/>
      <c r="L79" s="40"/>
      <c r="M79" s="40"/>
      <c r="N79" s="40"/>
      <c r="O79" s="40"/>
      <c r="P79" s="40"/>
    </row>
    <row r="80" spans="1:16" ht="12.75" hidden="1">
      <c r="A80" s="277"/>
      <c r="B80" s="285"/>
      <c r="C80" s="285"/>
      <c r="D80" s="285"/>
      <c r="E80" s="285"/>
      <c r="F80" s="285"/>
      <c r="G80" s="285"/>
      <c r="H80" s="40"/>
      <c r="I80" s="40"/>
      <c r="J80" s="40"/>
      <c r="K80" s="40"/>
      <c r="L80" s="40"/>
      <c r="M80" s="40"/>
      <c r="N80" s="40"/>
      <c r="O80" s="40"/>
      <c r="P80" s="40"/>
    </row>
    <row r="81" spans="1:16" ht="12.75" hidden="1">
      <c r="A81" s="277"/>
      <c r="B81" s="285"/>
      <c r="C81" s="285"/>
      <c r="D81" s="285"/>
      <c r="E81" s="285"/>
      <c r="F81" s="285"/>
      <c r="G81" s="285"/>
      <c r="H81" s="40"/>
      <c r="I81" s="40"/>
      <c r="J81" s="40"/>
      <c r="K81" s="40"/>
      <c r="L81" s="40"/>
      <c r="M81" s="40"/>
      <c r="N81" s="40"/>
      <c r="O81" s="40"/>
      <c r="P81" s="40"/>
    </row>
    <row r="82" spans="1:16" ht="12.75" hidden="1">
      <c r="A82" s="277"/>
      <c r="B82" s="285"/>
      <c r="C82" s="285"/>
      <c r="D82" s="285"/>
      <c r="E82" s="285"/>
      <c r="F82" s="285"/>
      <c r="G82" s="285"/>
      <c r="H82" s="40"/>
      <c r="I82" s="40"/>
      <c r="J82" s="40"/>
      <c r="K82" s="40"/>
      <c r="L82" s="40"/>
      <c r="M82" s="40"/>
      <c r="N82" s="40"/>
      <c r="O82" s="40"/>
      <c r="P82" s="40"/>
    </row>
    <row r="83" spans="1:16" ht="12.75" hidden="1">
      <c r="A83" s="277"/>
      <c r="B83" s="285"/>
      <c r="C83" s="285"/>
      <c r="D83" s="285"/>
      <c r="E83" s="285"/>
      <c r="F83" s="285"/>
      <c r="G83" s="285"/>
      <c r="H83" s="40"/>
      <c r="I83" s="40"/>
      <c r="J83" s="40"/>
      <c r="K83" s="40"/>
      <c r="L83" s="40"/>
      <c r="M83" s="40"/>
      <c r="N83" s="40"/>
      <c r="O83" s="40"/>
      <c r="P83" s="40"/>
    </row>
    <row r="84" spans="1:16" ht="12.75" hidden="1">
      <c r="A84" s="277"/>
      <c r="B84" s="285"/>
      <c r="C84" s="285"/>
      <c r="D84" s="285"/>
      <c r="E84" s="285"/>
      <c r="F84" s="285"/>
      <c r="G84" s="285"/>
      <c r="H84" s="40"/>
      <c r="I84" s="40"/>
      <c r="J84" s="40"/>
      <c r="K84" s="40"/>
      <c r="L84" s="40"/>
      <c r="M84" s="40"/>
      <c r="N84" s="40"/>
      <c r="O84" s="40"/>
      <c r="P84" s="40"/>
    </row>
    <row r="85" spans="1:16" ht="12.75" hidden="1">
      <c r="A85" s="277"/>
      <c r="B85" s="286"/>
      <c r="C85" s="286"/>
      <c r="D85" s="286"/>
      <c r="E85" s="286"/>
      <c r="F85" s="286"/>
      <c r="G85" s="286"/>
      <c r="H85" s="40"/>
      <c r="I85" s="40"/>
      <c r="J85" s="40"/>
      <c r="K85" s="40"/>
      <c r="L85" s="40"/>
      <c r="M85" s="40"/>
      <c r="N85" s="40"/>
      <c r="O85" s="40"/>
      <c r="P85" s="40"/>
    </row>
    <row r="86" spans="1:16" ht="12.75" hidden="1">
      <c r="A86" s="277"/>
      <c r="B86" s="286"/>
      <c r="C86" s="286"/>
      <c r="D86" s="286"/>
      <c r="E86" s="286"/>
      <c r="F86" s="286"/>
      <c r="G86" s="286"/>
      <c r="H86" s="40"/>
      <c r="I86" s="40"/>
      <c r="J86" s="40"/>
      <c r="K86" s="40"/>
      <c r="L86" s="40"/>
      <c r="M86" s="40"/>
      <c r="N86" s="40"/>
      <c r="O86" s="40"/>
      <c r="P86" s="40"/>
    </row>
    <row r="87" spans="1:16" ht="12.75" hidden="1">
      <c r="A87" s="277"/>
      <c r="B87" s="286"/>
      <c r="C87" s="286"/>
      <c r="D87" s="286"/>
      <c r="E87" s="286"/>
      <c r="F87" s="286"/>
      <c r="G87" s="286"/>
      <c r="H87" s="40"/>
      <c r="I87" s="40"/>
      <c r="J87" s="40"/>
      <c r="K87" s="40"/>
      <c r="L87" s="40"/>
      <c r="M87" s="40"/>
      <c r="N87" s="40"/>
      <c r="O87" s="40"/>
      <c r="P87" s="40"/>
    </row>
    <row r="88" spans="1:16" ht="12.75" hidden="1">
      <c r="A88" s="277"/>
      <c r="B88" s="286"/>
      <c r="C88" s="286"/>
      <c r="D88" s="286"/>
      <c r="E88" s="286"/>
      <c r="F88" s="286"/>
      <c r="G88" s="286"/>
      <c r="H88" s="40"/>
      <c r="I88" s="40"/>
      <c r="J88" s="40"/>
      <c r="K88" s="40"/>
      <c r="L88" s="40"/>
      <c r="M88" s="40"/>
      <c r="N88" s="40"/>
      <c r="O88" s="40"/>
      <c r="P88" s="40"/>
    </row>
    <row r="89" spans="1:16" ht="12.75" hidden="1">
      <c r="A89" s="277"/>
      <c r="B89" s="286"/>
      <c r="C89" s="286"/>
      <c r="D89" s="286"/>
      <c r="E89" s="286"/>
      <c r="F89" s="286"/>
      <c r="G89" s="286"/>
      <c r="H89" s="40"/>
      <c r="I89" s="40"/>
      <c r="J89" s="40"/>
      <c r="K89" s="40"/>
      <c r="L89" s="40"/>
      <c r="M89" s="40"/>
      <c r="N89" s="40"/>
      <c r="O89" s="40"/>
      <c r="P89" s="40"/>
    </row>
    <row r="90" spans="1:16" ht="12.75" hidden="1">
      <c r="A90" s="277"/>
      <c r="B90" s="286"/>
      <c r="C90" s="286"/>
      <c r="D90" s="286"/>
      <c r="E90" s="286"/>
      <c r="F90" s="286"/>
      <c r="G90" s="286"/>
      <c r="H90" s="40"/>
      <c r="I90" s="40"/>
      <c r="J90" s="40"/>
      <c r="K90" s="40"/>
      <c r="L90" s="40"/>
      <c r="M90" s="40"/>
      <c r="N90" s="40"/>
      <c r="O90" s="40"/>
      <c r="P90" s="40"/>
    </row>
    <row r="91" spans="1:16" ht="12.75" hidden="1">
      <c r="A91" s="277"/>
      <c r="B91" s="286"/>
      <c r="C91" s="286"/>
      <c r="D91" s="286"/>
      <c r="E91" s="286"/>
      <c r="F91" s="286"/>
      <c r="G91" s="286"/>
      <c r="H91" s="40"/>
      <c r="I91" s="40"/>
      <c r="J91" s="40"/>
      <c r="K91" s="40"/>
      <c r="L91" s="40"/>
      <c r="M91" s="40"/>
      <c r="N91" s="40"/>
      <c r="O91" s="40"/>
      <c r="P91" s="40"/>
    </row>
    <row r="92" spans="1:16" ht="12.75" hidden="1">
      <c r="A92" s="277"/>
      <c r="B92" s="286"/>
      <c r="C92" s="286"/>
      <c r="D92" s="286"/>
      <c r="E92" s="286"/>
      <c r="F92" s="286"/>
      <c r="G92" s="286"/>
      <c r="H92" s="40"/>
      <c r="I92" s="40"/>
      <c r="J92" s="40"/>
      <c r="K92" s="40"/>
      <c r="L92" s="40"/>
      <c r="M92" s="40"/>
      <c r="N92" s="40"/>
      <c r="O92" s="40"/>
      <c r="P92" s="40"/>
    </row>
    <row r="93" spans="1:16" ht="12.75" hidden="1">
      <c r="A93" s="277"/>
      <c r="B93" s="286"/>
      <c r="C93" s="286"/>
      <c r="D93" s="286"/>
      <c r="E93" s="286"/>
      <c r="F93" s="286"/>
      <c r="G93" s="286"/>
      <c r="H93" s="40"/>
      <c r="I93" s="40"/>
      <c r="J93" s="40"/>
      <c r="K93" s="40"/>
      <c r="L93" s="40"/>
      <c r="M93" s="40"/>
      <c r="N93" s="40"/>
      <c r="O93" s="40"/>
      <c r="P93" s="40"/>
    </row>
    <row r="94" spans="1:16" ht="12.75" hidden="1">
      <c r="A94" s="277"/>
      <c r="B94" s="286"/>
      <c r="C94" s="286"/>
      <c r="D94" s="286"/>
      <c r="E94" s="286"/>
      <c r="F94" s="286"/>
      <c r="G94" s="286"/>
      <c r="H94" s="40"/>
      <c r="I94" s="40"/>
      <c r="J94" s="40"/>
      <c r="K94" s="40"/>
      <c r="L94" s="40"/>
      <c r="M94" s="40"/>
      <c r="N94" s="40"/>
      <c r="O94" s="40"/>
      <c r="P94" s="40"/>
    </row>
    <row r="95" spans="1:16" ht="12.75" hidden="1">
      <c r="A95" s="277"/>
      <c r="B95" s="286"/>
      <c r="C95" s="286"/>
      <c r="D95" s="286"/>
      <c r="E95" s="286"/>
      <c r="F95" s="286"/>
      <c r="G95" s="286"/>
      <c r="H95" s="40"/>
      <c r="I95" s="40"/>
      <c r="J95" s="40"/>
      <c r="K95" s="40"/>
      <c r="L95" s="40"/>
      <c r="M95" s="40"/>
      <c r="N95" s="40"/>
      <c r="O95" s="40"/>
      <c r="P95" s="40"/>
    </row>
    <row r="96" spans="1:16" ht="12.75" hidden="1">
      <c r="A96" s="277"/>
      <c r="B96" s="286"/>
      <c r="C96" s="286"/>
      <c r="D96" s="286"/>
      <c r="E96" s="286"/>
      <c r="F96" s="286"/>
      <c r="G96" s="286"/>
      <c r="H96" s="40"/>
      <c r="I96" s="40"/>
      <c r="J96" s="40"/>
      <c r="K96" s="40"/>
      <c r="L96" s="40"/>
      <c r="M96" s="40"/>
      <c r="N96" s="40"/>
      <c r="O96" s="40"/>
      <c r="P96" s="40"/>
    </row>
    <row r="97" spans="1:16" ht="12.75" hidden="1">
      <c r="A97" s="277"/>
      <c r="B97" s="286"/>
      <c r="C97" s="286"/>
      <c r="D97" s="286"/>
      <c r="E97" s="286"/>
      <c r="F97" s="286"/>
      <c r="G97" s="286"/>
      <c r="H97" s="40"/>
      <c r="I97" s="40"/>
      <c r="J97" s="40"/>
      <c r="K97" s="40"/>
      <c r="L97" s="40"/>
      <c r="M97" s="40"/>
      <c r="N97" s="40"/>
      <c r="O97" s="40"/>
      <c r="P97" s="40"/>
    </row>
    <row r="98" spans="1:16" ht="12.75" hidden="1">
      <c r="A98" s="277"/>
      <c r="B98" s="286"/>
      <c r="C98" s="286"/>
      <c r="D98" s="286"/>
      <c r="E98" s="286"/>
      <c r="F98" s="286"/>
      <c r="G98" s="286"/>
      <c r="H98" s="40"/>
      <c r="I98" s="40"/>
      <c r="J98" s="40"/>
      <c r="K98" s="40"/>
      <c r="L98" s="40"/>
      <c r="M98" s="40"/>
      <c r="N98" s="40"/>
      <c r="O98" s="40"/>
      <c r="P98" s="40"/>
    </row>
    <row r="99" spans="1:16" ht="12.75" hidden="1">
      <c r="A99" s="277"/>
      <c r="B99" s="286"/>
      <c r="C99" s="286"/>
      <c r="D99" s="286"/>
      <c r="E99" s="286"/>
      <c r="F99" s="286"/>
      <c r="G99" s="286"/>
      <c r="H99" s="40"/>
      <c r="I99" s="40"/>
      <c r="J99" s="40"/>
      <c r="K99" s="40"/>
      <c r="L99" s="40"/>
      <c r="M99" s="40"/>
      <c r="N99" s="40"/>
      <c r="O99" s="40"/>
      <c r="P99" s="40"/>
    </row>
    <row r="100" spans="1:16" ht="12.75" hidden="1">
      <c r="A100" s="277"/>
      <c r="B100" s="286"/>
      <c r="C100" s="286"/>
      <c r="D100" s="286"/>
      <c r="E100" s="286"/>
      <c r="F100" s="286"/>
      <c r="G100" s="286"/>
      <c r="H100" s="40"/>
      <c r="I100" s="40"/>
      <c r="J100" s="40"/>
      <c r="K100" s="40"/>
      <c r="L100" s="40"/>
      <c r="M100" s="40"/>
      <c r="N100" s="40"/>
      <c r="O100" s="40"/>
      <c r="P100" s="40"/>
    </row>
  </sheetData>
  <sheetProtection password="C695" sheet="1" objects="1" scenarios="1" selectLockedCells="1"/>
  <mergeCells count="55">
    <mergeCell ref="E1:G3"/>
    <mergeCell ref="A1:C1"/>
    <mergeCell ref="A2:C2"/>
    <mergeCell ref="A3:D3"/>
    <mergeCell ref="B8:C8"/>
    <mergeCell ref="B22:D22"/>
    <mergeCell ref="F27:F28"/>
    <mergeCell ref="D31:D33"/>
    <mergeCell ref="E31:E32"/>
    <mergeCell ref="E15:E16"/>
    <mergeCell ref="F15:F16"/>
    <mergeCell ref="E25:E26"/>
    <mergeCell ref="F31:F32"/>
    <mergeCell ref="E5:G5"/>
    <mergeCell ref="E13:E14"/>
    <mergeCell ref="F13:F14"/>
    <mergeCell ref="F11:F12"/>
    <mergeCell ref="A36:G36"/>
    <mergeCell ref="A7:G7"/>
    <mergeCell ref="B9:C9"/>
    <mergeCell ref="E23:E24"/>
    <mergeCell ref="A27:A28"/>
    <mergeCell ref="G17:G18"/>
    <mergeCell ref="E19:E20"/>
    <mergeCell ref="G19:G20"/>
    <mergeCell ref="F19:F20"/>
    <mergeCell ref="A11:A12"/>
    <mergeCell ref="A4:G4"/>
    <mergeCell ref="B6:G6"/>
    <mergeCell ref="A17:A18"/>
    <mergeCell ref="E27:E28"/>
    <mergeCell ref="E11:E12"/>
    <mergeCell ref="E17:E18"/>
    <mergeCell ref="F17:F18"/>
    <mergeCell ref="F23:F24"/>
    <mergeCell ref="A13:A14"/>
    <mergeCell ref="C5:D5"/>
    <mergeCell ref="A15:A16"/>
    <mergeCell ref="B10:D10"/>
    <mergeCell ref="D19:D21"/>
    <mergeCell ref="A23:A24"/>
    <mergeCell ref="A25:A26"/>
    <mergeCell ref="G29:G30"/>
    <mergeCell ref="G25:G26"/>
    <mergeCell ref="G31:G32"/>
    <mergeCell ref="A35:G35"/>
    <mergeCell ref="G27:G28"/>
    <mergeCell ref="F25:F26"/>
    <mergeCell ref="G11:G12"/>
    <mergeCell ref="G13:G14"/>
    <mergeCell ref="G15:G16"/>
    <mergeCell ref="G23:G24"/>
    <mergeCell ref="A29:A30"/>
    <mergeCell ref="E29:E30"/>
    <mergeCell ref="F29:F30"/>
  </mergeCells>
  <conditionalFormatting sqref="A11:A12 A23:A24">
    <cfRule type="cellIs" priority="1" dxfId="0" operator="equal" stopIfTrue="1">
      <formula>0</formula>
    </cfRule>
  </conditionalFormatting>
  <conditionalFormatting sqref="A13:A18 A25:A30">
    <cfRule type="cellIs" priority="2" dxfId="1" operator="equal" stopIfTrue="1">
      <formula>0</formula>
    </cfRule>
  </conditionalFormatting>
  <printOptions horizontalCentered="1"/>
  <pageMargins left="0.4330708661417323" right="0.1968503937007874" top="0.4724409448818898" bottom="0.4724409448818898" header="0.31496062992125984" footer="0.2755905511811024"/>
  <pageSetup horizontalDpi="600" verticalDpi="600" orientation="portrait" paperSize="119" r:id="rId2"/>
  <headerFooter alignWithMargins="0">
    <oddFooter>&amp;L&amp;"Times New Roman,Gras"&amp;8D-2003-183, 2 octobre 2003&amp;C&amp;"Times New Roman,Gras"&amp;8&amp;A&amp;R&amp;"Times New Roman,Gras"&amp;8Page 4 de 8</oddFooter>
  </headerFooter>
  <drawing r:id="rId1"/>
</worksheet>
</file>

<file path=xl/worksheets/sheet5.xml><?xml version="1.0" encoding="utf-8"?>
<worksheet xmlns="http://schemas.openxmlformats.org/spreadsheetml/2006/main" xmlns:r="http://schemas.openxmlformats.org/officeDocument/2006/relationships">
  <sheetPr codeName="Feuil3"/>
  <dimension ref="A1:P99"/>
  <sheetViews>
    <sheetView showRowColHeaders="0" workbookViewId="0" topLeftCell="A1">
      <selection activeCell="C11" sqref="C11"/>
    </sheetView>
  </sheetViews>
  <sheetFormatPr defaultColWidth="11.421875" defaultRowHeight="12.75" zeroHeight="1"/>
  <cols>
    <col min="1" max="1" width="22.00390625" style="0" customWidth="1"/>
    <col min="2" max="2" width="15.7109375" style="0" customWidth="1"/>
    <col min="3" max="3" width="11.00390625" style="0" customWidth="1"/>
    <col min="4" max="4" width="16.00390625" style="0" customWidth="1"/>
    <col min="5" max="5" width="12.57421875" style="0" customWidth="1"/>
    <col min="6" max="6" width="12.140625" style="0" customWidth="1"/>
    <col min="7" max="7" width="12.00390625" style="0" customWidth="1"/>
    <col min="8" max="8" width="0.13671875" style="0" customWidth="1"/>
    <col min="9" max="16384" width="11.421875" style="0" hidden="1" customWidth="1"/>
  </cols>
  <sheetData>
    <row r="1" spans="1:16" ht="18.75" customHeight="1">
      <c r="A1" s="338" t="str">
        <f>Identification!A1</f>
        <v>BUDGET</v>
      </c>
      <c r="B1" s="339"/>
      <c r="C1" s="418"/>
      <c r="D1" s="226"/>
      <c r="E1" s="307"/>
      <c r="F1" s="307"/>
      <c r="G1" s="307"/>
      <c r="H1" s="71"/>
      <c r="I1" s="71"/>
      <c r="J1" s="71"/>
      <c r="K1" s="71"/>
      <c r="L1" s="71"/>
      <c r="M1" s="71"/>
      <c r="N1" s="71"/>
      <c r="O1" s="71"/>
      <c r="P1" s="71"/>
    </row>
    <row r="2" spans="1:16" ht="18.75" customHeight="1">
      <c r="A2" s="303" t="s">
        <v>153</v>
      </c>
      <c r="B2" s="304"/>
      <c r="C2" s="305"/>
      <c r="D2" s="227"/>
      <c r="E2" s="307"/>
      <c r="F2" s="307"/>
      <c r="G2" s="307"/>
      <c r="H2" s="71"/>
      <c r="I2" s="71"/>
      <c r="J2" s="71"/>
      <c r="K2" s="71"/>
      <c r="L2" s="71"/>
      <c r="M2" s="71"/>
      <c r="N2" s="71"/>
      <c r="O2" s="71"/>
      <c r="P2" s="71"/>
    </row>
    <row r="3" spans="1:16" ht="18.75" customHeight="1">
      <c r="A3" s="308" t="s">
        <v>146</v>
      </c>
      <c r="B3" s="309"/>
      <c r="C3" s="307"/>
      <c r="D3" s="307"/>
      <c r="E3" s="307"/>
      <c r="F3" s="307"/>
      <c r="G3" s="307"/>
      <c r="H3" s="71"/>
      <c r="I3" s="71"/>
      <c r="J3" s="71"/>
      <c r="K3" s="71"/>
      <c r="L3" s="71"/>
      <c r="M3" s="71"/>
      <c r="N3" s="71"/>
      <c r="O3" s="71"/>
      <c r="P3" s="71"/>
    </row>
    <row r="4" spans="1:16" ht="36.75" customHeight="1">
      <c r="A4" s="391" t="s">
        <v>76</v>
      </c>
      <c r="B4" s="392"/>
      <c r="C4" s="392"/>
      <c r="D4" s="392"/>
      <c r="E4" s="393"/>
      <c r="F4" s="393"/>
      <c r="G4" s="393"/>
      <c r="H4" s="71"/>
      <c r="I4" s="71"/>
      <c r="J4" s="71"/>
      <c r="K4" s="71"/>
      <c r="L4" s="71"/>
      <c r="M4" s="71"/>
      <c r="N4" s="71"/>
      <c r="O4" s="71"/>
      <c r="P4" s="71"/>
    </row>
    <row r="5" spans="1:16" ht="26.25" customHeight="1">
      <c r="A5" s="33" t="s">
        <v>0</v>
      </c>
      <c r="B5" s="177">
        <f>Identification!B5</f>
        <v>0</v>
      </c>
      <c r="C5" s="398" t="s">
        <v>25</v>
      </c>
      <c r="D5" s="451"/>
      <c r="E5" s="452">
        <f>Identification!D5</f>
        <v>0</v>
      </c>
      <c r="F5" s="453"/>
      <c r="G5" s="454"/>
      <c r="H5" s="71"/>
      <c r="I5" s="71"/>
      <c r="J5" s="71"/>
      <c r="K5" s="71"/>
      <c r="L5" s="71"/>
      <c r="M5" s="71"/>
      <c r="N5" s="71"/>
      <c r="O5" s="71"/>
      <c r="P5" s="71"/>
    </row>
    <row r="6" spans="1:16" ht="26.25" customHeight="1">
      <c r="A6" s="52" t="s">
        <v>1</v>
      </c>
      <c r="B6" s="448">
        <f>Identification!B6:D6</f>
        <v>0</v>
      </c>
      <c r="C6" s="449"/>
      <c r="D6" s="449"/>
      <c r="E6" s="449"/>
      <c r="F6" s="449"/>
      <c r="G6" s="450"/>
      <c r="H6" s="71"/>
      <c r="I6" s="71"/>
      <c r="J6" s="71"/>
      <c r="K6" s="71"/>
      <c r="L6" s="71"/>
      <c r="M6" s="71"/>
      <c r="N6" s="71"/>
      <c r="O6" s="71"/>
      <c r="P6" s="71"/>
    </row>
    <row r="7" spans="1:16" ht="20.25" customHeight="1">
      <c r="A7" s="316" t="s">
        <v>126</v>
      </c>
      <c r="B7" s="401"/>
      <c r="C7" s="401"/>
      <c r="D7" s="401"/>
      <c r="E7" s="402"/>
      <c r="F7" s="402"/>
      <c r="G7" s="403"/>
      <c r="H7" s="71"/>
      <c r="I7" s="71"/>
      <c r="J7" s="71"/>
      <c r="K7" s="71"/>
      <c r="L7" s="71"/>
      <c r="M7" s="71"/>
      <c r="N7" s="71"/>
      <c r="O7" s="71"/>
      <c r="P7" s="71"/>
    </row>
    <row r="8" spans="1:16" ht="6.75" customHeight="1">
      <c r="A8" s="98"/>
      <c r="B8" s="414"/>
      <c r="C8" s="415"/>
      <c r="D8" s="99"/>
      <c r="E8" s="99"/>
      <c r="F8" s="99"/>
      <c r="G8" s="100"/>
      <c r="H8" s="71"/>
      <c r="I8" s="71"/>
      <c r="J8" s="71"/>
      <c r="K8" s="71"/>
      <c r="L8" s="71"/>
      <c r="M8" s="71"/>
      <c r="N8" s="71"/>
      <c r="O8" s="71"/>
      <c r="P8" s="71"/>
    </row>
    <row r="9" spans="1:16" ht="39" customHeight="1">
      <c r="A9" s="95" t="s">
        <v>2</v>
      </c>
      <c r="B9" s="404" t="s">
        <v>73</v>
      </c>
      <c r="C9" s="404"/>
      <c r="D9" s="96" t="s">
        <v>72</v>
      </c>
      <c r="E9" s="96" t="s">
        <v>44</v>
      </c>
      <c r="F9" s="96" t="s">
        <v>102</v>
      </c>
      <c r="G9" s="97" t="s">
        <v>45</v>
      </c>
      <c r="H9" s="71"/>
      <c r="I9" s="71"/>
      <c r="J9" s="71"/>
      <c r="K9" s="71"/>
      <c r="L9" s="71"/>
      <c r="M9" s="71"/>
      <c r="N9" s="71"/>
      <c r="O9" s="71"/>
      <c r="P9" s="71"/>
    </row>
    <row r="10" spans="1:16" ht="21.75" customHeight="1">
      <c r="A10" s="102" t="s">
        <v>37</v>
      </c>
      <c r="B10" s="385" t="s">
        <v>71</v>
      </c>
      <c r="C10" s="386"/>
      <c r="D10" s="386"/>
      <c r="E10" s="59"/>
      <c r="F10" s="59"/>
      <c r="G10" s="200"/>
      <c r="H10" s="71"/>
      <c r="I10" s="71"/>
      <c r="J10" s="71"/>
      <c r="K10" s="71"/>
      <c r="L10" s="71"/>
      <c r="M10" s="71"/>
      <c r="N10" s="71"/>
      <c r="O10" s="71"/>
      <c r="P10" s="71"/>
    </row>
    <row r="11" spans="1:16" ht="13.5" customHeight="1">
      <c r="A11" s="390">
        <f>Identification!A21</f>
        <v>0</v>
      </c>
      <c r="B11" s="190" t="s">
        <v>14</v>
      </c>
      <c r="C11" s="179">
        <v>0</v>
      </c>
      <c r="D11" s="191">
        <v>0</v>
      </c>
      <c r="E11" s="421">
        <f>ROUND(((C11*D11)+(C12*D12)),2)</f>
        <v>0</v>
      </c>
      <c r="F11" s="428">
        <v>0</v>
      </c>
      <c r="G11" s="424">
        <f>ROUND(E11+F11,2)</f>
        <v>0</v>
      </c>
      <c r="H11" s="71"/>
      <c r="I11" s="71"/>
      <c r="J11" s="71"/>
      <c r="K11" s="71"/>
      <c r="L11" s="71"/>
      <c r="M11" s="71"/>
      <c r="N11" s="71"/>
      <c r="O11" s="71"/>
      <c r="P11" s="71"/>
    </row>
    <row r="12" spans="1:16" ht="14.25" customHeight="1">
      <c r="A12" s="381"/>
      <c r="B12" s="192" t="s">
        <v>13</v>
      </c>
      <c r="C12" s="182">
        <v>0</v>
      </c>
      <c r="D12" s="193">
        <v>0</v>
      </c>
      <c r="E12" s="422"/>
      <c r="F12" s="429"/>
      <c r="G12" s="425"/>
      <c r="H12" s="71"/>
      <c r="I12" s="71"/>
      <c r="J12" s="71"/>
      <c r="K12" s="71"/>
      <c r="L12" s="71"/>
      <c r="M12" s="71"/>
      <c r="N12" s="71"/>
      <c r="O12" s="71"/>
      <c r="P12" s="71"/>
    </row>
    <row r="13" spans="1:16" ht="14.25" customHeight="1">
      <c r="A13" s="374">
        <f>Identification!A22</f>
        <v>0</v>
      </c>
      <c r="B13" s="192" t="s">
        <v>14</v>
      </c>
      <c r="C13" s="185">
        <v>0</v>
      </c>
      <c r="D13" s="193">
        <v>0</v>
      </c>
      <c r="E13" s="426">
        <f>ROUND(((C13*D13)+(C14*D14)),2)</f>
        <v>0</v>
      </c>
      <c r="F13" s="432">
        <v>0</v>
      </c>
      <c r="G13" s="430">
        <f>ROUND(E13+F13,2)</f>
        <v>0</v>
      </c>
      <c r="H13" s="71"/>
      <c r="I13" s="71"/>
      <c r="J13" s="71"/>
      <c r="K13" s="71"/>
      <c r="L13" s="71"/>
      <c r="M13" s="71"/>
      <c r="N13" s="71"/>
      <c r="O13" s="71"/>
      <c r="P13" s="71"/>
    </row>
    <row r="14" spans="1:16" ht="14.25" customHeight="1">
      <c r="A14" s="375"/>
      <c r="B14" s="194" t="s">
        <v>13</v>
      </c>
      <c r="C14" s="182">
        <v>0</v>
      </c>
      <c r="D14" s="195">
        <v>0</v>
      </c>
      <c r="E14" s="427"/>
      <c r="F14" s="433"/>
      <c r="G14" s="431"/>
      <c r="H14" s="71"/>
      <c r="I14" s="71"/>
      <c r="J14" s="71"/>
      <c r="K14" s="71"/>
      <c r="L14" s="71"/>
      <c r="M14" s="71"/>
      <c r="N14" s="71"/>
      <c r="O14" s="71"/>
      <c r="P14" s="71"/>
    </row>
    <row r="15" spans="1:16" ht="18" customHeight="1">
      <c r="A15" s="49" t="s">
        <v>28</v>
      </c>
      <c r="B15" s="68" t="s">
        <v>69</v>
      </c>
      <c r="C15" s="68" t="s">
        <v>70</v>
      </c>
      <c r="D15" s="387"/>
      <c r="E15" s="419">
        <f>SUM(E11:E14)</f>
        <v>0</v>
      </c>
      <c r="F15" s="419">
        <f>SUM(F11:F14)</f>
        <v>0</v>
      </c>
      <c r="G15" s="420">
        <f>ROUND(E15+F15,2)</f>
        <v>0</v>
      </c>
      <c r="H15" s="71"/>
      <c r="I15" s="71"/>
      <c r="J15" s="71"/>
      <c r="K15" s="71"/>
      <c r="L15" s="71"/>
      <c r="M15" s="71"/>
      <c r="N15" s="71"/>
      <c r="O15" s="71"/>
      <c r="P15" s="71"/>
    </row>
    <row r="16" spans="1:16" ht="15.75" customHeight="1">
      <c r="A16" s="50"/>
      <c r="B16" s="69">
        <f>C11+C13</f>
        <v>0</v>
      </c>
      <c r="C16" s="153">
        <f>C12+C14</f>
        <v>0</v>
      </c>
      <c r="D16" s="388"/>
      <c r="E16" s="416"/>
      <c r="F16" s="417"/>
      <c r="G16" s="384"/>
      <c r="H16" s="71"/>
      <c r="I16" s="71"/>
      <c r="J16" s="71"/>
      <c r="K16" s="71"/>
      <c r="L16" s="71"/>
      <c r="M16" s="71"/>
      <c r="N16" s="71"/>
      <c r="O16" s="71"/>
      <c r="P16" s="71"/>
    </row>
    <row r="17" spans="1:16" ht="12" customHeight="1">
      <c r="A17" s="51"/>
      <c r="B17" s="53" t="s">
        <v>46</v>
      </c>
      <c r="C17" s="53" t="s">
        <v>47</v>
      </c>
      <c r="D17" s="389"/>
      <c r="E17" s="54" t="s">
        <v>48</v>
      </c>
      <c r="F17" s="54" t="s">
        <v>49</v>
      </c>
      <c r="G17" s="58" t="s">
        <v>50</v>
      </c>
      <c r="H17" s="71"/>
      <c r="I17" s="71"/>
      <c r="J17" s="71"/>
      <c r="K17" s="71"/>
      <c r="L17" s="71"/>
      <c r="M17" s="71"/>
      <c r="N17" s="71"/>
      <c r="O17" s="71"/>
      <c r="P17" s="71"/>
    </row>
    <row r="18" spans="1:16" ht="21.75" customHeight="1">
      <c r="A18" s="102" t="s">
        <v>116</v>
      </c>
      <c r="B18" s="445" t="s">
        <v>113</v>
      </c>
      <c r="C18" s="385"/>
      <c r="D18" s="385"/>
      <c r="E18" s="59"/>
      <c r="F18" s="59"/>
      <c r="G18" s="200"/>
      <c r="H18" s="71"/>
      <c r="I18" s="71"/>
      <c r="J18" s="71"/>
      <c r="K18" s="71"/>
      <c r="L18" s="71"/>
      <c r="M18" s="71"/>
      <c r="N18" s="71"/>
      <c r="O18" s="71"/>
      <c r="P18" s="71"/>
    </row>
    <row r="19" spans="1:16" ht="28.5" customHeight="1">
      <c r="A19" s="444">
        <f>Identification!A24</f>
        <v>0</v>
      </c>
      <c r="B19" s="190" t="s">
        <v>14</v>
      </c>
      <c r="C19" s="196">
        <v>0</v>
      </c>
      <c r="D19" s="191">
        <v>0</v>
      </c>
      <c r="E19" s="421">
        <f>ROUND(((C19*D19)+(C20*D20)),2)</f>
        <v>0</v>
      </c>
      <c r="F19" s="428">
        <v>0</v>
      </c>
      <c r="G19" s="424">
        <f>ROUND(E19+F19,2)</f>
        <v>0</v>
      </c>
      <c r="H19" s="71"/>
      <c r="I19" s="71"/>
      <c r="J19" s="71"/>
      <c r="K19" s="71"/>
      <c r="L19" s="71"/>
      <c r="M19" s="71"/>
      <c r="N19" s="71"/>
      <c r="O19" s="71"/>
      <c r="P19" s="71"/>
    </row>
    <row r="20" spans="1:16" ht="14.25" customHeight="1" hidden="1">
      <c r="A20" s="380"/>
      <c r="B20" s="192"/>
      <c r="C20" s="197"/>
      <c r="D20" s="193">
        <v>0</v>
      </c>
      <c r="E20" s="438"/>
      <c r="F20" s="437"/>
      <c r="G20" s="436"/>
      <c r="H20" s="71"/>
      <c r="I20" s="71"/>
      <c r="J20" s="71"/>
      <c r="K20" s="71"/>
      <c r="L20" s="71"/>
      <c r="M20" s="71"/>
      <c r="N20" s="71"/>
      <c r="O20" s="71"/>
      <c r="P20" s="71"/>
    </row>
    <row r="21" spans="1:16" ht="27.75" customHeight="1">
      <c r="A21" s="374">
        <f>Identification!A25</f>
        <v>0</v>
      </c>
      <c r="B21" s="192" t="s">
        <v>14</v>
      </c>
      <c r="C21" s="198">
        <v>0</v>
      </c>
      <c r="D21" s="193">
        <v>0</v>
      </c>
      <c r="E21" s="376">
        <f>ROUND(((C21*D21)+(C22*D22)),2)</f>
        <v>0</v>
      </c>
      <c r="F21" s="434">
        <v>0</v>
      </c>
      <c r="G21" s="440">
        <f>ROUND(E21+F21,2)</f>
        <v>0</v>
      </c>
      <c r="H21" s="71"/>
      <c r="I21" s="71"/>
      <c r="J21" s="71"/>
      <c r="K21" s="71"/>
      <c r="L21" s="71"/>
      <c r="M21" s="71"/>
      <c r="N21" s="71"/>
      <c r="O21" s="71"/>
      <c r="P21" s="71"/>
    </row>
    <row r="22" spans="1:16" ht="14.25" customHeight="1" hidden="1">
      <c r="A22" s="375"/>
      <c r="B22" s="80"/>
      <c r="C22" s="199"/>
      <c r="D22" s="62">
        <v>0</v>
      </c>
      <c r="E22" s="439"/>
      <c r="F22" s="435"/>
      <c r="G22" s="441"/>
      <c r="H22" s="71"/>
      <c r="I22" s="71"/>
      <c r="J22" s="71"/>
      <c r="K22" s="71"/>
      <c r="L22" s="71"/>
      <c r="M22" s="71"/>
      <c r="N22" s="71"/>
      <c r="O22" s="71"/>
      <c r="P22" s="71"/>
    </row>
    <row r="23" spans="1:16" ht="16.5" customHeight="1">
      <c r="A23" s="49" t="s">
        <v>28</v>
      </c>
      <c r="B23" s="68" t="s">
        <v>69</v>
      </c>
      <c r="C23" s="446" t="s">
        <v>26</v>
      </c>
      <c r="D23" s="387"/>
      <c r="E23" s="421">
        <f>SUM(E19:E22)</f>
        <v>0</v>
      </c>
      <c r="F23" s="421">
        <f>SUM(F19:F22)</f>
        <v>0</v>
      </c>
      <c r="G23" s="423">
        <f>ROUND(E23+F23,2)</f>
        <v>0</v>
      </c>
      <c r="H23" s="71"/>
      <c r="I23" s="71"/>
      <c r="J23" s="71"/>
      <c r="K23" s="71"/>
      <c r="L23" s="71"/>
      <c r="M23" s="71"/>
      <c r="N23" s="71"/>
      <c r="O23" s="71"/>
      <c r="P23" s="71"/>
    </row>
    <row r="24" spans="1:16" ht="15.75" customHeight="1">
      <c r="A24" s="50"/>
      <c r="B24" s="69">
        <f>C19+C21</f>
        <v>0</v>
      </c>
      <c r="C24" s="447"/>
      <c r="D24" s="388"/>
      <c r="E24" s="416"/>
      <c r="F24" s="417"/>
      <c r="G24" s="384"/>
      <c r="H24" s="71"/>
      <c r="I24" s="71"/>
      <c r="J24" s="71"/>
      <c r="K24" s="71"/>
      <c r="L24" s="71"/>
      <c r="M24" s="71"/>
      <c r="N24" s="71"/>
      <c r="O24" s="71"/>
      <c r="P24" s="71"/>
    </row>
    <row r="25" spans="1:16" ht="12" customHeight="1">
      <c r="A25" s="51"/>
      <c r="B25" s="53" t="s">
        <v>51</v>
      </c>
      <c r="C25" s="53" t="s">
        <v>52</v>
      </c>
      <c r="D25" s="389"/>
      <c r="E25" s="54" t="s">
        <v>53</v>
      </c>
      <c r="F25" s="54" t="s">
        <v>54</v>
      </c>
      <c r="G25" s="58" t="s">
        <v>55</v>
      </c>
      <c r="H25" s="71"/>
      <c r="I25" s="71"/>
      <c r="J25" s="71"/>
      <c r="K25" s="71"/>
      <c r="L25" s="71"/>
      <c r="M25" s="71"/>
      <c r="N25" s="71"/>
      <c r="O25" s="71"/>
      <c r="P25" s="71"/>
    </row>
    <row r="26" spans="1:16" ht="21.75" customHeight="1">
      <c r="A26" s="102" t="s">
        <v>5</v>
      </c>
      <c r="B26" s="385" t="s">
        <v>71</v>
      </c>
      <c r="C26" s="386"/>
      <c r="D26" s="386"/>
      <c r="E26" s="59"/>
      <c r="F26" s="59"/>
      <c r="G26" s="200"/>
      <c r="H26" s="71"/>
      <c r="I26" s="71"/>
      <c r="J26" s="71"/>
      <c r="K26" s="71"/>
      <c r="L26" s="71"/>
      <c r="M26" s="71"/>
      <c r="N26" s="71"/>
      <c r="O26" s="71"/>
      <c r="P26" s="71"/>
    </row>
    <row r="27" spans="1:16" ht="14.25" customHeight="1">
      <c r="A27" s="390">
        <f>Identification!A27</f>
        <v>0</v>
      </c>
      <c r="B27" s="190" t="s">
        <v>14</v>
      </c>
      <c r="C27" s="179">
        <v>0</v>
      </c>
      <c r="D27" s="191">
        <v>0</v>
      </c>
      <c r="E27" s="421">
        <f>ROUND(((C27*D27)+(C28*D28)),2)</f>
        <v>0</v>
      </c>
      <c r="F27" s="428">
        <v>0</v>
      </c>
      <c r="G27" s="424">
        <f>ROUND(E27+F27,2)</f>
        <v>0</v>
      </c>
      <c r="H27" s="71"/>
      <c r="I27" s="71"/>
      <c r="J27" s="71"/>
      <c r="K27" s="71"/>
      <c r="L27" s="71"/>
      <c r="M27" s="71"/>
      <c r="N27" s="71"/>
      <c r="O27" s="71"/>
      <c r="P27" s="71"/>
    </row>
    <row r="28" spans="1:16" ht="14.25" customHeight="1">
      <c r="A28" s="381"/>
      <c r="B28" s="192" t="s">
        <v>13</v>
      </c>
      <c r="C28" s="182">
        <v>0</v>
      </c>
      <c r="D28" s="193">
        <v>0</v>
      </c>
      <c r="E28" s="422"/>
      <c r="F28" s="429"/>
      <c r="G28" s="425"/>
      <c r="H28" s="71"/>
      <c r="I28" s="71"/>
      <c r="J28" s="71"/>
      <c r="K28" s="71"/>
      <c r="L28" s="71"/>
      <c r="M28" s="71"/>
      <c r="N28" s="71"/>
      <c r="O28" s="71"/>
      <c r="P28" s="71"/>
    </row>
    <row r="29" spans="1:16" ht="14.25" customHeight="1">
      <c r="A29" s="374">
        <f>Identification!A28</f>
        <v>0</v>
      </c>
      <c r="B29" s="192" t="s">
        <v>14</v>
      </c>
      <c r="C29" s="185">
        <v>0</v>
      </c>
      <c r="D29" s="193">
        <v>0</v>
      </c>
      <c r="E29" s="426">
        <f>ROUND(((C29*D29)+(C30*D30)),2)</f>
        <v>0</v>
      </c>
      <c r="F29" s="432">
        <v>0</v>
      </c>
      <c r="G29" s="430">
        <f>ROUND(E29+F29,2)</f>
        <v>0</v>
      </c>
      <c r="H29" s="71"/>
      <c r="I29" s="71"/>
      <c r="J29" s="71"/>
      <c r="K29" s="71"/>
      <c r="L29" s="71"/>
      <c r="M29" s="71"/>
      <c r="N29" s="71"/>
      <c r="O29" s="71"/>
      <c r="P29" s="71"/>
    </row>
    <row r="30" spans="1:16" ht="14.25" customHeight="1">
      <c r="A30" s="375"/>
      <c r="B30" s="194" t="s">
        <v>13</v>
      </c>
      <c r="C30" s="182">
        <v>0</v>
      </c>
      <c r="D30" s="195">
        <v>0</v>
      </c>
      <c r="E30" s="427"/>
      <c r="F30" s="433"/>
      <c r="G30" s="431"/>
      <c r="H30" s="71"/>
      <c r="I30" s="71"/>
      <c r="J30" s="71"/>
      <c r="K30" s="71"/>
      <c r="L30" s="71"/>
      <c r="M30" s="71"/>
      <c r="N30" s="71"/>
      <c r="O30" s="71"/>
      <c r="P30" s="71"/>
    </row>
    <row r="31" spans="1:16" ht="17.25" customHeight="1">
      <c r="A31" s="49" t="s">
        <v>28</v>
      </c>
      <c r="B31" s="68" t="s">
        <v>69</v>
      </c>
      <c r="C31" s="68" t="s">
        <v>70</v>
      </c>
      <c r="D31" s="387"/>
      <c r="E31" s="421">
        <f>SUM(E27:E30)</f>
        <v>0</v>
      </c>
      <c r="F31" s="421">
        <f>SUM(F27:F30)</f>
        <v>0</v>
      </c>
      <c r="G31" s="423">
        <f>ROUND(E31+F31,2)</f>
        <v>0</v>
      </c>
      <c r="H31" s="71"/>
      <c r="I31" s="71"/>
      <c r="J31" s="71"/>
      <c r="K31" s="71"/>
      <c r="L31" s="71"/>
      <c r="M31" s="71"/>
      <c r="N31" s="71"/>
      <c r="O31" s="71"/>
      <c r="P31" s="71"/>
    </row>
    <row r="32" spans="1:16" ht="15.75" customHeight="1">
      <c r="A32" s="50"/>
      <c r="B32" s="69">
        <f>C27+C29</f>
        <v>0</v>
      </c>
      <c r="C32" s="153">
        <f>C28+C30</f>
        <v>0</v>
      </c>
      <c r="D32" s="388"/>
      <c r="E32" s="416"/>
      <c r="F32" s="417"/>
      <c r="G32" s="384"/>
      <c r="H32" s="71"/>
      <c r="I32" s="71"/>
      <c r="J32" s="71"/>
      <c r="K32" s="71"/>
      <c r="L32" s="71"/>
      <c r="M32" s="71"/>
      <c r="N32" s="71"/>
      <c r="O32" s="71"/>
      <c r="P32" s="71"/>
    </row>
    <row r="33" spans="1:16" ht="12" customHeight="1">
      <c r="A33" s="51"/>
      <c r="B33" s="53" t="s">
        <v>56</v>
      </c>
      <c r="C33" s="53" t="s">
        <v>57</v>
      </c>
      <c r="D33" s="389"/>
      <c r="E33" s="54" t="s">
        <v>58</v>
      </c>
      <c r="F33" s="54" t="s">
        <v>59</v>
      </c>
      <c r="G33" s="58" t="s">
        <v>60</v>
      </c>
      <c r="H33" s="71"/>
      <c r="I33" s="71"/>
      <c r="J33" s="71"/>
      <c r="K33" s="71"/>
      <c r="L33" s="71"/>
      <c r="M33" s="71"/>
      <c r="N33" s="71"/>
      <c r="O33" s="71"/>
      <c r="P33" s="71"/>
    </row>
    <row r="34" spans="1:16" ht="31.5" customHeight="1">
      <c r="A34" s="442" t="s">
        <v>114</v>
      </c>
      <c r="B34" s="443"/>
      <c r="C34" s="443"/>
      <c r="D34" s="443"/>
      <c r="E34" s="208">
        <f>ROUND((Honoraires!E19+Honoraires!E31+'Honoraires (suite)'!E15+'Honoraires (suite)'!E23+'Honoraires (suite)'!E31),2)</f>
        <v>0</v>
      </c>
      <c r="F34" s="208">
        <f>ROUND((Honoraires!F19+Honoraires!F31+'Honoraires (suite)'!F15+'Honoraires (suite)'!F23+'Honoraires (suite)'!F31),2)</f>
        <v>0</v>
      </c>
      <c r="G34" s="201">
        <f>ROUND((Honoraires!G19+Honoraires!G31+'Honoraires (suite)'!G15+'Honoraires (suite)'!G23+'Honoraires (suite)'!G31),2)</f>
        <v>0</v>
      </c>
      <c r="H34" s="71"/>
      <c r="I34" s="71"/>
      <c r="J34" s="71"/>
      <c r="K34" s="71"/>
      <c r="L34" s="71"/>
      <c r="M34" s="71"/>
      <c r="N34" s="71"/>
      <c r="O34" s="71"/>
      <c r="P34" s="71"/>
    </row>
    <row r="35" spans="1:16" ht="12" customHeight="1">
      <c r="A35" s="47"/>
      <c r="B35" s="48"/>
      <c r="C35" s="48"/>
      <c r="D35" s="48"/>
      <c r="E35" s="211" t="s">
        <v>61</v>
      </c>
      <c r="F35" s="211" t="s">
        <v>108</v>
      </c>
      <c r="G35" s="73" t="s">
        <v>109</v>
      </c>
      <c r="H35" s="71"/>
      <c r="I35" s="71"/>
      <c r="J35" s="71"/>
      <c r="K35" s="71"/>
      <c r="L35" s="71"/>
      <c r="M35" s="71"/>
      <c r="N35" s="71"/>
      <c r="O35" s="71"/>
      <c r="P35" s="71"/>
    </row>
    <row r="36" spans="1:16" ht="45.75" customHeight="1">
      <c r="A36" s="110"/>
      <c r="B36" s="111"/>
      <c r="C36" s="111"/>
      <c r="D36" s="111"/>
      <c r="E36" s="111"/>
      <c r="F36" s="111"/>
      <c r="G36" s="111"/>
      <c r="H36" s="40"/>
      <c r="I36" s="71"/>
      <c r="J36" s="71"/>
      <c r="K36" s="71"/>
      <c r="L36" s="71"/>
      <c r="M36" s="71"/>
      <c r="N36" s="71"/>
      <c r="O36" s="71"/>
      <c r="P36" s="71"/>
    </row>
    <row r="37" spans="1:16" ht="15.75" customHeight="1">
      <c r="A37" s="400" t="s">
        <v>139</v>
      </c>
      <c r="B37" s="400"/>
      <c r="C37" s="400"/>
      <c r="D37" s="400"/>
      <c r="E37" s="400"/>
      <c r="F37" s="400"/>
      <c r="G37" s="400"/>
      <c r="H37" s="40"/>
      <c r="I37" s="71"/>
      <c r="J37" s="71"/>
      <c r="K37" s="71"/>
      <c r="L37" s="71"/>
      <c r="M37" s="71"/>
      <c r="N37" s="71"/>
      <c r="O37" s="71"/>
      <c r="P37" s="71"/>
    </row>
    <row r="38" spans="1:16" ht="41.25" customHeight="1">
      <c r="A38" s="400" t="s">
        <v>140</v>
      </c>
      <c r="B38" s="400"/>
      <c r="C38" s="400"/>
      <c r="D38" s="400"/>
      <c r="E38" s="400"/>
      <c r="F38" s="400"/>
      <c r="G38" s="400"/>
      <c r="H38" s="72"/>
      <c r="I38" s="71"/>
      <c r="J38" s="71"/>
      <c r="K38" s="71"/>
      <c r="L38" s="71"/>
      <c r="M38" s="71"/>
      <c r="N38" s="71"/>
      <c r="O38" s="71"/>
      <c r="P38" s="71"/>
    </row>
    <row r="39" spans="1:16" ht="12.75" hidden="1">
      <c r="A39" s="277"/>
      <c r="B39" s="285"/>
      <c r="C39" s="285"/>
      <c r="D39" s="285"/>
      <c r="E39" s="285"/>
      <c r="F39" s="285"/>
      <c r="G39" s="285"/>
      <c r="H39" s="40"/>
      <c r="I39" s="40"/>
      <c r="J39" s="40"/>
      <c r="K39" s="40"/>
      <c r="L39" s="40"/>
      <c r="M39" s="40"/>
      <c r="N39" s="40"/>
      <c r="O39" s="40"/>
      <c r="P39" s="40"/>
    </row>
    <row r="40" spans="1:16" ht="12.75" hidden="1">
      <c r="A40" s="277"/>
      <c r="B40" s="285"/>
      <c r="C40" s="285"/>
      <c r="D40" s="285"/>
      <c r="E40" s="285"/>
      <c r="F40" s="285"/>
      <c r="G40" s="285"/>
      <c r="H40" s="40"/>
      <c r="I40" s="40"/>
      <c r="J40" s="40"/>
      <c r="K40" s="40"/>
      <c r="L40" s="40"/>
      <c r="M40" s="40"/>
      <c r="N40" s="40"/>
      <c r="O40" s="40"/>
      <c r="P40" s="40"/>
    </row>
    <row r="41" spans="1:16" ht="12.75" hidden="1">
      <c r="A41" s="277"/>
      <c r="B41" s="285"/>
      <c r="C41" s="285"/>
      <c r="D41" s="285"/>
      <c r="E41" s="285"/>
      <c r="F41" s="285"/>
      <c r="G41" s="285"/>
      <c r="H41" s="40"/>
      <c r="I41" s="40"/>
      <c r="J41" s="40"/>
      <c r="K41" s="40"/>
      <c r="L41" s="40"/>
      <c r="M41" s="40"/>
      <c r="N41" s="40"/>
      <c r="O41" s="40"/>
      <c r="P41" s="40"/>
    </row>
    <row r="42" spans="1:16" ht="12.75" hidden="1">
      <c r="A42" s="277"/>
      <c r="B42" s="285"/>
      <c r="C42" s="285"/>
      <c r="D42" s="285"/>
      <c r="E42" s="285"/>
      <c r="F42" s="285"/>
      <c r="G42" s="285"/>
      <c r="H42" s="40"/>
      <c r="I42" s="40"/>
      <c r="J42" s="40"/>
      <c r="K42" s="40"/>
      <c r="L42" s="40"/>
      <c r="M42" s="40"/>
      <c r="N42" s="40"/>
      <c r="O42" s="40"/>
      <c r="P42" s="40"/>
    </row>
    <row r="43" spans="1:16" ht="12.75" hidden="1">
      <c r="A43" s="277"/>
      <c r="B43" s="285"/>
      <c r="C43" s="285"/>
      <c r="D43" s="285"/>
      <c r="E43" s="285"/>
      <c r="F43" s="285"/>
      <c r="G43" s="285"/>
      <c r="H43" s="40"/>
      <c r="I43" s="40"/>
      <c r="J43" s="40"/>
      <c r="K43" s="40"/>
      <c r="L43" s="40"/>
      <c r="M43" s="40"/>
      <c r="N43" s="40"/>
      <c r="O43" s="40"/>
      <c r="P43" s="40"/>
    </row>
    <row r="44" spans="1:16" ht="12.75" hidden="1">
      <c r="A44" s="277"/>
      <c r="B44" s="285"/>
      <c r="C44" s="285"/>
      <c r="D44" s="285"/>
      <c r="E44" s="285"/>
      <c r="F44" s="285"/>
      <c r="G44" s="285"/>
      <c r="H44" s="40"/>
      <c r="I44" s="40"/>
      <c r="J44" s="40"/>
      <c r="K44" s="40"/>
      <c r="L44" s="40"/>
      <c r="M44" s="40"/>
      <c r="N44" s="40"/>
      <c r="O44" s="40"/>
      <c r="P44" s="40"/>
    </row>
    <row r="45" spans="1:16" ht="12.75" hidden="1">
      <c r="A45" s="277"/>
      <c r="B45" s="285"/>
      <c r="C45" s="285"/>
      <c r="D45" s="285"/>
      <c r="E45" s="285"/>
      <c r="F45" s="285"/>
      <c r="G45" s="285"/>
      <c r="H45" s="40"/>
      <c r="I45" s="40"/>
      <c r="J45" s="40"/>
      <c r="K45" s="40"/>
      <c r="L45" s="40"/>
      <c r="M45" s="40"/>
      <c r="N45" s="40"/>
      <c r="O45" s="40"/>
      <c r="P45" s="40"/>
    </row>
    <row r="46" spans="1:16" ht="12.75" hidden="1">
      <c r="A46" s="277"/>
      <c r="B46" s="285"/>
      <c r="C46" s="285"/>
      <c r="D46" s="285"/>
      <c r="E46" s="285"/>
      <c r="F46" s="285"/>
      <c r="G46" s="285"/>
      <c r="H46" s="40"/>
      <c r="I46" s="40"/>
      <c r="J46" s="40"/>
      <c r="K46" s="40"/>
      <c r="L46" s="40"/>
      <c r="M46" s="40"/>
      <c r="N46" s="40"/>
      <c r="O46" s="40"/>
      <c r="P46" s="40"/>
    </row>
    <row r="47" spans="1:16" ht="12.75" hidden="1">
      <c r="A47" s="277"/>
      <c r="B47" s="285"/>
      <c r="C47" s="285"/>
      <c r="D47" s="285"/>
      <c r="E47" s="285"/>
      <c r="F47" s="285"/>
      <c r="G47" s="285"/>
      <c r="H47" s="40"/>
      <c r="I47" s="40"/>
      <c r="J47" s="40"/>
      <c r="K47" s="40"/>
      <c r="L47" s="40"/>
      <c r="M47" s="40"/>
      <c r="N47" s="40"/>
      <c r="O47" s="40"/>
      <c r="P47" s="40"/>
    </row>
    <row r="48" spans="1:16" ht="12.75" hidden="1">
      <c r="A48" s="277"/>
      <c r="B48" s="285"/>
      <c r="C48" s="285"/>
      <c r="D48" s="285"/>
      <c r="E48" s="285"/>
      <c r="F48" s="285"/>
      <c r="G48" s="285"/>
      <c r="H48" s="40"/>
      <c r="I48" s="40"/>
      <c r="J48" s="40"/>
      <c r="K48" s="40"/>
      <c r="L48" s="40"/>
      <c r="M48" s="40"/>
      <c r="N48" s="40"/>
      <c r="O48" s="40"/>
      <c r="P48" s="40"/>
    </row>
    <row r="49" spans="1:16" ht="12.75" hidden="1">
      <c r="A49" s="277"/>
      <c r="B49" s="285"/>
      <c r="C49" s="285"/>
      <c r="D49" s="285"/>
      <c r="E49" s="285"/>
      <c r="F49" s="285"/>
      <c r="G49" s="285"/>
      <c r="H49" s="40"/>
      <c r="I49" s="40"/>
      <c r="J49" s="40"/>
      <c r="K49" s="40"/>
      <c r="L49" s="40"/>
      <c r="M49" s="40"/>
      <c r="N49" s="40"/>
      <c r="O49" s="40"/>
      <c r="P49" s="40"/>
    </row>
    <row r="50" spans="1:16" ht="12.75" hidden="1">
      <c r="A50" s="277"/>
      <c r="B50" s="285"/>
      <c r="C50" s="285"/>
      <c r="D50" s="285"/>
      <c r="E50" s="285"/>
      <c r="F50" s="285"/>
      <c r="G50" s="285"/>
      <c r="H50" s="40"/>
      <c r="I50" s="40"/>
      <c r="J50" s="40"/>
      <c r="K50" s="40"/>
      <c r="L50" s="40"/>
      <c r="M50" s="40"/>
      <c r="N50" s="40"/>
      <c r="O50" s="40"/>
      <c r="P50" s="40"/>
    </row>
    <row r="51" spans="1:16" ht="12.75" hidden="1">
      <c r="A51" s="277"/>
      <c r="B51" s="285"/>
      <c r="C51" s="285"/>
      <c r="D51" s="285"/>
      <c r="E51" s="285"/>
      <c r="F51" s="285"/>
      <c r="G51" s="285"/>
      <c r="H51" s="40"/>
      <c r="I51" s="40"/>
      <c r="J51" s="40"/>
      <c r="K51" s="40"/>
      <c r="L51" s="40"/>
      <c r="M51" s="40"/>
      <c r="N51" s="40"/>
      <c r="O51" s="40"/>
      <c r="P51" s="40"/>
    </row>
    <row r="52" spans="1:16" ht="12.75" hidden="1">
      <c r="A52" s="277"/>
      <c r="B52" s="285"/>
      <c r="C52" s="285"/>
      <c r="D52" s="285"/>
      <c r="E52" s="285"/>
      <c r="F52" s="285"/>
      <c r="G52" s="285"/>
      <c r="H52" s="40"/>
      <c r="I52" s="40"/>
      <c r="J52" s="40"/>
      <c r="K52" s="40"/>
      <c r="L52" s="40"/>
      <c r="M52" s="40"/>
      <c r="N52" s="40"/>
      <c r="O52" s="40"/>
      <c r="P52" s="40"/>
    </row>
    <row r="53" spans="1:16" ht="12.75" hidden="1">
      <c r="A53" s="277"/>
      <c r="B53" s="285"/>
      <c r="C53" s="285"/>
      <c r="D53" s="285"/>
      <c r="E53" s="285"/>
      <c r="F53" s="285"/>
      <c r="G53" s="285"/>
      <c r="H53" s="40"/>
      <c r="I53" s="40"/>
      <c r="J53" s="40"/>
      <c r="K53" s="40"/>
      <c r="L53" s="40"/>
      <c r="M53" s="40"/>
      <c r="N53" s="40"/>
      <c r="O53" s="40"/>
      <c r="P53" s="40"/>
    </row>
    <row r="54" spans="1:16" ht="12.75" hidden="1">
      <c r="A54" s="277"/>
      <c r="B54" s="285"/>
      <c r="C54" s="285"/>
      <c r="D54" s="285"/>
      <c r="E54" s="285"/>
      <c r="F54" s="285"/>
      <c r="G54" s="285"/>
      <c r="H54" s="40"/>
      <c r="I54" s="40"/>
      <c r="J54" s="40"/>
      <c r="K54" s="40"/>
      <c r="L54" s="40"/>
      <c r="M54" s="40"/>
      <c r="N54" s="40"/>
      <c r="O54" s="40"/>
      <c r="P54" s="40"/>
    </row>
    <row r="55" spans="1:16" ht="12.75" hidden="1">
      <c r="A55" s="277"/>
      <c r="B55" s="285"/>
      <c r="C55" s="285"/>
      <c r="D55" s="285"/>
      <c r="E55" s="285"/>
      <c r="F55" s="285"/>
      <c r="G55" s="285"/>
      <c r="H55" s="40"/>
      <c r="I55" s="40"/>
      <c r="J55" s="40"/>
      <c r="K55" s="40"/>
      <c r="L55" s="40"/>
      <c r="M55" s="40"/>
      <c r="N55" s="40"/>
      <c r="O55" s="40"/>
      <c r="P55" s="40"/>
    </row>
    <row r="56" spans="1:16" ht="12.75" hidden="1">
      <c r="A56" s="277"/>
      <c r="B56" s="285"/>
      <c r="C56" s="285"/>
      <c r="D56" s="285"/>
      <c r="E56" s="285"/>
      <c r="F56" s="285"/>
      <c r="G56" s="285"/>
      <c r="H56" s="40"/>
      <c r="I56" s="40"/>
      <c r="J56" s="40"/>
      <c r="K56" s="40"/>
      <c r="L56" s="40"/>
      <c r="M56" s="40"/>
      <c r="N56" s="40"/>
      <c r="O56" s="40"/>
      <c r="P56" s="40"/>
    </row>
    <row r="57" spans="1:16" ht="12.75" hidden="1">
      <c r="A57" s="277"/>
      <c r="B57" s="285"/>
      <c r="C57" s="285"/>
      <c r="D57" s="285"/>
      <c r="E57" s="285"/>
      <c r="F57" s="285"/>
      <c r="G57" s="285"/>
      <c r="H57" s="40"/>
      <c r="I57" s="40"/>
      <c r="J57" s="40"/>
      <c r="K57" s="40"/>
      <c r="L57" s="40"/>
      <c r="M57" s="40"/>
      <c r="N57" s="40"/>
      <c r="O57" s="40"/>
      <c r="P57" s="40"/>
    </row>
    <row r="58" spans="1:16" ht="12.75" hidden="1">
      <c r="A58" s="277"/>
      <c r="B58" s="285"/>
      <c r="C58" s="285"/>
      <c r="D58" s="285"/>
      <c r="E58" s="285"/>
      <c r="F58" s="285"/>
      <c r="G58" s="285"/>
      <c r="H58" s="40"/>
      <c r="I58" s="40"/>
      <c r="J58" s="40"/>
      <c r="K58" s="40"/>
      <c r="L58" s="40"/>
      <c r="M58" s="40"/>
      <c r="N58" s="40"/>
      <c r="O58" s="40"/>
      <c r="P58" s="40"/>
    </row>
    <row r="59" spans="1:16" ht="12.75" hidden="1">
      <c r="A59" s="277"/>
      <c r="B59" s="285"/>
      <c r="C59" s="285"/>
      <c r="D59" s="285"/>
      <c r="E59" s="285"/>
      <c r="F59" s="285"/>
      <c r="G59" s="285"/>
      <c r="H59" s="40"/>
      <c r="I59" s="40"/>
      <c r="J59" s="40"/>
      <c r="K59" s="40"/>
      <c r="L59" s="40"/>
      <c r="M59" s="40"/>
      <c r="N59" s="40"/>
      <c r="O59" s="40"/>
      <c r="P59" s="40"/>
    </row>
    <row r="60" spans="1:16" ht="12.75" hidden="1">
      <c r="A60" s="277"/>
      <c r="B60" s="285"/>
      <c r="C60" s="285"/>
      <c r="D60" s="285"/>
      <c r="E60" s="285"/>
      <c r="F60" s="285"/>
      <c r="G60" s="285"/>
      <c r="H60" s="40"/>
      <c r="I60" s="40"/>
      <c r="J60" s="40"/>
      <c r="K60" s="40"/>
      <c r="L60" s="40"/>
      <c r="M60" s="40"/>
      <c r="N60" s="40"/>
      <c r="O60" s="40"/>
      <c r="P60" s="40"/>
    </row>
    <row r="61" spans="1:16" ht="12.75" hidden="1">
      <c r="A61" s="277"/>
      <c r="B61" s="285"/>
      <c r="C61" s="285"/>
      <c r="D61" s="285"/>
      <c r="E61" s="285"/>
      <c r="F61" s="285"/>
      <c r="G61" s="285"/>
      <c r="H61" s="40"/>
      <c r="I61" s="40"/>
      <c r="J61" s="40"/>
      <c r="K61" s="40"/>
      <c r="L61" s="40"/>
      <c r="M61" s="40"/>
      <c r="N61" s="40"/>
      <c r="O61" s="40"/>
      <c r="P61" s="40"/>
    </row>
    <row r="62" spans="1:16" ht="12.75" hidden="1">
      <c r="A62" s="277"/>
      <c r="B62" s="285"/>
      <c r="C62" s="285"/>
      <c r="D62" s="285"/>
      <c r="E62" s="285"/>
      <c r="F62" s="285"/>
      <c r="G62" s="285"/>
      <c r="H62" s="40"/>
      <c r="I62" s="40"/>
      <c r="J62" s="40"/>
      <c r="K62" s="40"/>
      <c r="L62" s="40"/>
      <c r="M62" s="40"/>
      <c r="N62" s="40"/>
      <c r="O62" s="40"/>
      <c r="P62" s="40"/>
    </row>
    <row r="63" spans="1:16" ht="12.75" hidden="1">
      <c r="A63" s="277"/>
      <c r="B63" s="285"/>
      <c r="C63" s="285"/>
      <c r="D63" s="285"/>
      <c r="E63" s="285"/>
      <c r="F63" s="285"/>
      <c r="G63" s="285"/>
      <c r="H63" s="40"/>
      <c r="I63" s="40"/>
      <c r="J63" s="40"/>
      <c r="K63" s="40"/>
      <c r="L63" s="40"/>
      <c r="M63" s="40"/>
      <c r="N63" s="40"/>
      <c r="O63" s="40"/>
      <c r="P63" s="40"/>
    </row>
    <row r="64" spans="1:16" ht="12.75" hidden="1">
      <c r="A64" s="277"/>
      <c r="B64" s="285"/>
      <c r="C64" s="285"/>
      <c r="D64" s="285"/>
      <c r="E64" s="285"/>
      <c r="F64" s="285"/>
      <c r="G64" s="285"/>
      <c r="H64" s="40"/>
      <c r="I64" s="40"/>
      <c r="J64" s="40"/>
      <c r="K64" s="40"/>
      <c r="L64" s="40"/>
      <c r="M64" s="40"/>
      <c r="N64" s="40"/>
      <c r="O64" s="40"/>
      <c r="P64" s="40"/>
    </row>
    <row r="65" spans="1:16" ht="12.75" hidden="1">
      <c r="A65" s="277"/>
      <c r="B65" s="285"/>
      <c r="C65" s="285"/>
      <c r="D65" s="285"/>
      <c r="E65" s="285"/>
      <c r="F65" s="285"/>
      <c r="G65" s="285"/>
      <c r="H65" s="40"/>
      <c r="I65" s="40"/>
      <c r="J65" s="40"/>
      <c r="K65" s="40"/>
      <c r="L65" s="40"/>
      <c r="M65" s="40"/>
      <c r="N65" s="40"/>
      <c r="O65" s="40"/>
      <c r="P65" s="40"/>
    </row>
    <row r="66" spans="1:16" ht="12.75" hidden="1">
      <c r="A66" s="277"/>
      <c r="B66" s="285"/>
      <c r="C66" s="285"/>
      <c r="D66" s="285"/>
      <c r="E66" s="285"/>
      <c r="F66" s="285"/>
      <c r="G66" s="285"/>
      <c r="H66" s="40"/>
      <c r="I66" s="40"/>
      <c r="J66" s="40"/>
      <c r="K66" s="40"/>
      <c r="L66" s="40"/>
      <c r="M66" s="40"/>
      <c r="N66" s="40"/>
      <c r="O66" s="40"/>
      <c r="P66" s="40"/>
    </row>
    <row r="67" spans="1:16" ht="12.75" hidden="1">
      <c r="A67" s="277"/>
      <c r="B67" s="285"/>
      <c r="C67" s="285"/>
      <c r="D67" s="285"/>
      <c r="E67" s="285"/>
      <c r="F67" s="285"/>
      <c r="G67" s="285"/>
      <c r="H67" s="40"/>
      <c r="I67" s="40"/>
      <c r="J67" s="40"/>
      <c r="K67" s="40"/>
      <c r="L67" s="40"/>
      <c r="M67" s="40"/>
      <c r="N67" s="40"/>
      <c r="O67" s="40"/>
      <c r="P67" s="40"/>
    </row>
    <row r="68" spans="1:16" ht="12.75" hidden="1">
      <c r="A68" s="277"/>
      <c r="B68" s="285"/>
      <c r="C68" s="285"/>
      <c r="D68" s="285"/>
      <c r="E68" s="285"/>
      <c r="F68" s="285"/>
      <c r="G68" s="285"/>
      <c r="H68" s="40"/>
      <c r="I68" s="40"/>
      <c r="J68" s="40"/>
      <c r="K68" s="40"/>
      <c r="L68" s="40"/>
      <c r="M68" s="40"/>
      <c r="N68" s="40"/>
      <c r="O68" s="40"/>
      <c r="P68" s="40"/>
    </row>
    <row r="69" spans="1:16" ht="12.75" hidden="1">
      <c r="A69" s="277"/>
      <c r="B69" s="285"/>
      <c r="C69" s="285"/>
      <c r="D69" s="285"/>
      <c r="E69" s="285"/>
      <c r="F69" s="285"/>
      <c r="G69" s="285"/>
      <c r="H69" s="40"/>
      <c r="I69" s="40"/>
      <c r="J69" s="40"/>
      <c r="K69" s="40"/>
      <c r="L69" s="40"/>
      <c r="M69" s="40"/>
      <c r="N69" s="40"/>
      <c r="O69" s="40"/>
      <c r="P69" s="40"/>
    </row>
    <row r="70" spans="1:16" ht="12.75" hidden="1">
      <c r="A70" s="277"/>
      <c r="B70" s="285"/>
      <c r="C70" s="285"/>
      <c r="D70" s="285"/>
      <c r="E70" s="285"/>
      <c r="F70" s="285"/>
      <c r="G70" s="285"/>
      <c r="H70" s="40"/>
      <c r="I70" s="40"/>
      <c r="J70" s="40"/>
      <c r="K70" s="40"/>
      <c r="L70" s="40"/>
      <c r="M70" s="40"/>
      <c r="N70" s="40"/>
      <c r="O70" s="40"/>
      <c r="P70" s="40"/>
    </row>
    <row r="71" spans="1:16" ht="12.75" hidden="1">
      <c r="A71" s="277"/>
      <c r="B71" s="285"/>
      <c r="C71" s="285"/>
      <c r="D71" s="285"/>
      <c r="E71" s="285"/>
      <c r="F71" s="285"/>
      <c r="G71" s="285"/>
      <c r="H71" s="40"/>
      <c r="I71" s="40"/>
      <c r="J71" s="40"/>
      <c r="K71" s="40"/>
      <c r="L71" s="40"/>
      <c r="M71" s="40"/>
      <c r="N71" s="40"/>
      <c r="O71" s="40"/>
      <c r="P71" s="40"/>
    </row>
    <row r="72" spans="1:16" ht="12.75" hidden="1">
      <c r="A72" s="277"/>
      <c r="B72" s="285"/>
      <c r="C72" s="285"/>
      <c r="D72" s="285"/>
      <c r="E72" s="285"/>
      <c r="F72" s="285"/>
      <c r="G72" s="285"/>
      <c r="H72" s="40"/>
      <c r="I72" s="40"/>
      <c r="J72" s="40"/>
      <c r="K72" s="40"/>
      <c r="L72" s="40"/>
      <c r="M72" s="40"/>
      <c r="N72" s="40"/>
      <c r="O72" s="40"/>
      <c r="P72" s="40"/>
    </row>
    <row r="73" spans="1:16" ht="12.75" hidden="1">
      <c r="A73" s="277"/>
      <c r="B73" s="285"/>
      <c r="C73" s="285"/>
      <c r="D73" s="285"/>
      <c r="E73" s="285"/>
      <c r="F73" s="285"/>
      <c r="G73" s="285"/>
      <c r="H73" s="40"/>
      <c r="I73" s="40"/>
      <c r="J73" s="40"/>
      <c r="K73" s="40"/>
      <c r="L73" s="40"/>
      <c r="M73" s="40"/>
      <c r="N73" s="40"/>
      <c r="O73" s="40"/>
      <c r="P73" s="40"/>
    </row>
    <row r="74" spans="1:16" ht="12.75" hidden="1">
      <c r="A74" s="277"/>
      <c r="B74" s="285"/>
      <c r="C74" s="285"/>
      <c r="D74" s="285"/>
      <c r="E74" s="285"/>
      <c r="F74" s="285"/>
      <c r="G74" s="285"/>
      <c r="H74" s="40"/>
      <c r="I74" s="40"/>
      <c r="J74" s="40"/>
      <c r="K74" s="40"/>
      <c r="L74" s="40"/>
      <c r="M74" s="40"/>
      <c r="N74" s="40"/>
      <c r="O74" s="40"/>
      <c r="P74" s="40"/>
    </row>
    <row r="75" spans="1:16" ht="12.75" hidden="1">
      <c r="A75" s="277"/>
      <c r="B75" s="285"/>
      <c r="C75" s="285"/>
      <c r="D75" s="285"/>
      <c r="E75" s="285"/>
      <c r="F75" s="285"/>
      <c r="G75" s="285"/>
      <c r="H75" s="40"/>
      <c r="I75" s="40"/>
      <c r="J75" s="40"/>
      <c r="K75" s="40"/>
      <c r="L75" s="40"/>
      <c r="M75" s="40"/>
      <c r="N75" s="40"/>
      <c r="O75" s="40"/>
      <c r="P75" s="40"/>
    </row>
    <row r="76" spans="1:16" ht="12.75" hidden="1">
      <c r="A76" s="277"/>
      <c r="B76" s="285"/>
      <c r="C76" s="285"/>
      <c r="D76" s="285"/>
      <c r="E76" s="285"/>
      <c r="F76" s="285"/>
      <c r="G76" s="285"/>
      <c r="H76" s="40"/>
      <c r="I76" s="40"/>
      <c r="J76" s="40"/>
      <c r="K76" s="40"/>
      <c r="L76" s="40"/>
      <c r="M76" s="40"/>
      <c r="N76" s="40"/>
      <c r="O76" s="40"/>
      <c r="P76" s="40"/>
    </row>
    <row r="77" spans="1:16" ht="12.75" hidden="1">
      <c r="A77" s="277"/>
      <c r="B77" s="285"/>
      <c r="C77" s="285"/>
      <c r="D77" s="285"/>
      <c r="E77" s="285"/>
      <c r="F77" s="285"/>
      <c r="G77" s="285"/>
      <c r="H77" s="40"/>
      <c r="I77" s="40"/>
      <c r="J77" s="40"/>
      <c r="K77" s="40"/>
      <c r="L77" s="40"/>
      <c r="M77" s="40"/>
      <c r="N77" s="40"/>
      <c r="O77" s="40"/>
      <c r="P77" s="40"/>
    </row>
    <row r="78" spans="1:16" ht="12.75" hidden="1">
      <c r="A78" s="277"/>
      <c r="B78" s="285"/>
      <c r="C78" s="285"/>
      <c r="D78" s="285"/>
      <c r="E78" s="285"/>
      <c r="F78" s="285"/>
      <c r="G78" s="285"/>
      <c r="H78" s="40"/>
      <c r="I78" s="40"/>
      <c r="J78" s="40"/>
      <c r="K78" s="40"/>
      <c r="L78" s="40"/>
      <c r="M78" s="40"/>
      <c r="N78" s="40"/>
      <c r="O78" s="40"/>
      <c r="P78" s="40"/>
    </row>
    <row r="79" spans="1:16" ht="12.75" hidden="1">
      <c r="A79" s="277"/>
      <c r="B79" s="285"/>
      <c r="C79" s="285"/>
      <c r="D79" s="285"/>
      <c r="E79" s="285"/>
      <c r="F79" s="285"/>
      <c r="G79" s="285"/>
      <c r="H79" s="40"/>
      <c r="I79" s="40"/>
      <c r="J79" s="40"/>
      <c r="K79" s="40"/>
      <c r="L79" s="40"/>
      <c r="M79" s="40"/>
      <c r="N79" s="40"/>
      <c r="O79" s="40"/>
      <c r="P79" s="40"/>
    </row>
    <row r="80" spans="1:16" ht="12.75" hidden="1">
      <c r="A80" s="277"/>
      <c r="B80" s="285"/>
      <c r="C80" s="285"/>
      <c r="D80" s="285"/>
      <c r="E80" s="285"/>
      <c r="F80" s="285"/>
      <c r="G80" s="285"/>
      <c r="H80" s="40"/>
      <c r="I80" s="40"/>
      <c r="J80" s="40"/>
      <c r="K80" s="40"/>
      <c r="L80" s="40"/>
      <c r="M80" s="40"/>
      <c r="N80" s="40"/>
      <c r="O80" s="40"/>
      <c r="P80" s="40"/>
    </row>
    <row r="81" spans="1:16" ht="12.75" hidden="1">
      <c r="A81" s="277"/>
      <c r="B81" s="285"/>
      <c r="C81" s="285"/>
      <c r="D81" s="285"/>
      <c r="E81" s="285"/>
      <c r="F81" s="285"/>
      <c r="G81" s="285"/>
      <c r="H81" s="40"/>
      <c r="I81" s="40"/>
      <c r="J81" s="40"/>
      <c r="K81" s="40"/>
      <c r="L81" s="40"/>
      <c r="M81" s="40"/>
      <c r="N81" s="40"/>
      <c r="O81" s="40"/>
      <c r="P81" s="40"/>
    </row>
    <row r="82" spans="1:16" ht="12.75" hidden="1">
      <c r="A82" s="277"/>
      <c r="B82" s="285"/>
      <c r="C82" s="285"/>
      <c r="D82" s="285"/>
      <c r="E82" s="285"/>
      <c r="F82" s="285"/>
      <c r="G82" s="285"/>
      <c r="H82" s="40"/>
      <c r="I82" s="40"/>
      <c r="J82" s="40"/>
      <c r="K82" s="40"/>
      <c r="L82" s="40"/>
      <c r="M82" s="40"/>
      <c r="N82" s="40"/>
      <c r="O82" s="40"/>
      <c r="P82" s="40"/>
    </row>
    <row r="83" spans="1:16" ht="12.75" hidden="1">
      <c r="A83" s="277"/>
      <c r="B83" s="285"/>
      <c r="C83" s="285"/>
      <c r="D83" s="285"/>
      <c r="E83" s="285"/>
      <c r="F83" s="285"/>
      <c r="G83" s="285"/>
      <c r="H83" s="40"/>
      <c r="I83" s="40"/>
      <c r="J83" s="40"/>
      <c r="K83" s="40"/>
      <c r="L83" s="40"/>
      <c r="M83" s="40"/>
      <c r="N83" s="40"/>
      <c r="O83" s="40"/>
      <c r="P83" s="40"/>
    </row>
    <row r="84" spans="1:16" ht="12.75" hidden="1">
      <c r="A84" s="277"/>
      <c r="B84" s="285"/>
      <c r="C84" s="285"/>
      <c r="D84" s="285"/>
      <c r="E84" s="285"/>
      <c r="F84" s="285"/>
      <c r="G84" s="285"/>
      <c r="H84" s="40"/>
      <c r="I84" s="40"/>
      <c r="J84" s="40"/>
      <c r="K84" s="40"/>
      <c r="L84" s="40"/>
      <c r="M84" s="40"/>
      <c r="N84" s="40"/>
      <c r="O84" s="40"/>
      <c r="P84" s="40"/>
    </row>
    <row r="85" spans="1:16" ht="12.75" hidden="1">
      <c r="A85" s="277"/>
      <c r="B85" s="285"/>
      <c r="C85" s="285"/>
      <c r="D85" s="285"/>
      <c r="E85" s="285"/>
      <c r="F85" s="285"/>
      <c r="G85" s="285"/>
      <c r="H85" s="40"/>
      <c r="I85" s="40"/>
      <c r="J85" s="40"/>
      <c r="K85" s="40"/>
      <c r="L85" s="40"/>
      <c r="M85" s="40"/>
      <c r="N85" s="40"/>
      <c r="O85" s="40"/>
      <c r="P85" s="40"/>
    </row>
    <row r="86" spans="1:16" ht="12.75" hidden="1">
      <c r="A86" s="277"/>
      <c r="B86" s="285"/>
      <c r="C86" s="285"/>
      <c r="D86" s="285"/>
      <c r="E86" s="285"/>
      <c r="F86" s="285"/>
      <c r="G86" s="285"/>
      <c r="H86" s="40"/>
      <c r="I86" s="40"/>
      <c r="J86" s="40"/>
      <c r="K86" s="40"/>
      <c r="L86" s="40"/>
      <c r="M86" s="40"/>
      <c r="N86" s="40"/>
      <c r="O86" s="40"/>
      <c r="P86" s="40"/>
    </row>
    <row r="87" spans="1:16" ht="12.75" hidden="1">
      <c r="A87" s="277"/>
      <c r="B87" s="286"/>
      <c r="C87" s="286"/>
      <c r="D87" s="286"/>
      <c r="E87" s="286"/>
      <c r="F87" s="286"/>
      <c r="G87" s="286"/>
      <c r="H87" s="40"/>
      <c r="I87" s="40"/>
      <c r="J87" s="40"/>
      <c r="K87" s="40"/>
      <c r="L87" s="40"/>
      <c r="M87" s="40"/>
      <c r="N87" s="40"/>
      <c r="O87" s="40"/>
      <c r="P87" s="40"/>
    </row>
    <row r="88" spans="1:16" ht="12.75" hidden="1">
      <c r="A88" s="277"/>
      <c r="B88" s="286"/>
      <c r="C88" s="286"/>
      <c r="D88" s="286"/>
      <c r="E88" s="286"/>
      <c r="F88" s="286"/>
      <c r="G88" s="286"/>
      <c r="H88" s="40"/>
      <c r="I88" s="40"/>
      <c r="J88" s="40"/>
      <c r="K88" s="40"/>
      <c r="L88" s="40"/>
      <c r="M88" s="40"/>
      <c r="N88" s="40"/>
      <c r="O88" s="40"/>
      <c r="P88" s="40"/>
    </row>
    <row r="89" spans="1:16" ht="12.75" hidden="1">
      <c r="A89" s="277"/>
      <c r="B89" s="286"/>
      <c r="C89" s="286"/>
      <c r="D89" s="286"/>
      <c r="E89" s="286"/>
      <c r="F89" s="286"/>
      <c r="G89" s="286"/>
      <c r="H89" s="40"/>
      <c r="I89" s="40"/>
      <c r="J89" s="40"/>
      <c r="K89" s="40"/>
      <c r="L89" s="40"/>
      <c r="M89" s="40"/>
      <c r="N89" s="40"/>
      <c r="O89" s="40"/>
      <c r="P89" s="40"/>
    </row>
    <row r="90" spans="1:16" ht="12.75" hidden="1">
      <c r="A90" s="277"/>
      <c r="B90" s="286"/>
      <c r="C90" s="286"/>
      <c r="D90" s="286"/>
      <c r="E90" s="286"/>
      <c r="F90" s="286"/>
      <c r="G90" s="286"/>
      <c r="H90" s="40"/>
      <c r="I90" s="40"/>
      <c r="J90" s="40"/>
      <c r="K90" s="40"/>
      <c r="L90" s="40"/>
      <c r="M90" s="40"/>
      <c r="N90" s="40"/>
      <c r="O90" s="40"/>
      <c r="P90" s="40"/>
    </row>
    <row r="91" spans="1:16" ht="12.75" hidden="1">
      <c r="A91" s="277"/>
      <c r="B91" s="286"/>
      <c r="C91" s="286"/>
      <c r="D91" s="286"/>
      <c r="E91" s="286"/>
      <c r="F91" s="286"/>
      <c r="G91" s="286"/>
      <c r="H91" s="40"/>
      <c r="I91" s="40"/>
      <c r="J91" s="40"/>
      <c r="K91" s="40"/>
      <c r="L91" s="40"/>
      <c r="M91" s="40"/>
      <c r="N91" s="40"/>
      <c r="O91" s="40"/>
      <c r="P91" s="40"/>
    </row>
    <row r="92" spans="1:16" ht="12.75" hidden="1">
      <c r="A92" s="277"/>
      <c r="B92" s="286"/>
      <c r="C92" s="286"/>
      <c r="D92" s="286"/>
      <c r="E92" s="286"/>
      <c r="F92" s="286"/>
      <c r="G92" s="286"/>
      <c r="H92" s="40"/>
      <c r="I92" s="40"/>
      <c r="J92" s="40"/>
      <c r="K92" s="40"/>
      <c r="L92" s="40"/>
      <c r="M92" s="40"/>
      <c r="N92" s="40"/>
      <c r="O92" s="40"/>
      <c r="P92" s="40"/>
    </row>
    <row r="93" spans="1:16" ht="12.75" hidden="1">
      <c r="A93" s="277"/>
      <c r="B93" s="286"/>
      <c r="C93" s="286"/>
      <c r="D93" s="286"/>
      <c r="E93" s="286"/>
      <c r="F93" s="286"/>
      <c r="G93" s="286"/>
      <c r="H93" s="40"/>
      <c r="I93" s="40"/>
      <c r="J93" s="40"/>
      <c r="K93" s="40"/>
      <c r="L93" s="40"/>
      <c r="M93" s="40"/>
      <c r="N93" s="40"/>
      <c r="O93" s="40"/>
      <c r="P93" s="40"/>
    </row>
    <row r="94" spans="1:16" ht="12.75" hidden="1">
      <c r="A94" s="277"/>
      <c r="B94" s="286"/>
      <c r="C94" s="286"/>
      <c r="D94" s="286"/>
      <c r="E94" s="286"/>
      <c r="F94" s="286"/>
      <c r="G94" s="286"/>
      <c r="H94" s="40"/>
      <c r="I94" s="40"/>
      <c r="J94" s="40"/>
      <c r="K94" s="40"/>
      <c r="L94" s="40"/>
      <c r="M94" s="40"/>
      <c r="N94" s="40"/>
      <c r="O94" s="40"/>
      <c r="P94" s="40"/>
    </row>
    <row r="95" spans="1:16" ht="12.75" hidden="1">
      <c r="A95" s="277"/>
      <c r="B95" s="286"/>
      <c r="C95" s="286"/>
      <c r="D95" s="286"/>
      <c r="E95" s="286"/>
      <c r="F95" s="286"/>
      <c r="G95" s="286"/>
      <c r="H95" s="40"/>
      <c r="I95" s="40"/>
      <c r="J95" s="40"/>
      <c r="K95" s="40"/>
      <c r="L95" s="40"/>
      <c r="M95" s="40"/>
      <c r="N95" s="40"/>
      <c r="O95" s="40"/>
      <c r="P95" s="40"/>
    </row>
    <row r="96" spans="1:16" ht="12.75" hidden="1">
      <c r="A96" s="277"/>
      <c r="B96" s="286"/>
      <c r="C96" s="286"/>
      <c r="D96" s="286"/>
      <c r="E96" s="286"/>
      <c r="F96" s="286"/>
      <c r="G96" s="286"/>
      <c r="H96" s="40"/>
      <c r="I96" s="40"/>
      <c r="J96" s="40"/>
      <c r="K96" s="40"/>
      <c r="L96" s="40"/>
      <c r="M96" s="40"/>
      <c r="N96" s="40"/>
      <c r="O96" s="40"/>
      <c r="P96" s="40"/>
    </row>
    <row r="97" spans="1:16" ht="12.75" hidden="1">
      <c r="A97" s="277"/>
      <c r="B97" s="286"/>
      <c r="C97" s="286"/>
      <c r="D97" s="286"/>
      <c r="E97" s="286"/>
      <c r="F97" s="286"/>
      <c r="G97" s="286"/>
      <c r="H97" s="40"/>
      <c r="I97" s="40"/>
      <c r="J97" s="40"/>
      <c r="K97" s="40"/>
      <c r="L97" s="40"/>
      <c r="M97" s="40"/>
      <c r="N97" s="40"/>
      <c r="O97" s="40"/>
      <c r="P97" s="40"/>
    </row>
    <row r="98" spans="1:16" ht="12.75" hidden="1">
      <c r="A98" s="277"/>
      <c r="B98" s="286"/>
      <c r="C98" s="286"/>
      <c r="D98" s="286"/>
      <c r="E98" s="286"/>
      <c r="F98" s="286"/>
      <c r="G98" s="286"/>
      <c r="H98" s="40"/>
      <c r="I98" s="40"/>
      <c r="J98" s="40"/>
      <c r="K98" s="40"/>
      <c r="L98" s="40"/>
      <c r="M98" s="40"/>
      <c r="N98" s="40"/>
      <c r="O98" s="40"/>
      <c r="P98" s="40"/>
    </row>
    <row r="99" spans="1:16" ht="12.75" hidden="1">
      <c r="A99" s="277"/>
      <c r="B99" s="286"/>
      <c r="C99" s="286"/>
      <c r="D99" s="286"/>
      <c r="E99" s="286"/>
      <c r="F99" s="286"/>
      <c r="G99" s="286"/>
      <c r="H99" s="40"/>
      <c r="I99" s="40"/>
      <c r="J99" s="40"/>
      <c r="K99" s="40"/>
      <c r="L99" s="40"/>
      <c r="M99" s="40"/>
      <c r="N99" s="40"/>
      <c r="O99" s="40"/>
      <c r="P99" s="40"/>
    </row>
    <row r="100" ht="12.75" hidden="1"/>
  </sheetData>
  <sheetProtection password="C695" sheet="1" objects="1" scenarios="1" selectLockedCells="1"/>
  <mergeCells count="54">
    <mergeCell ref="A1:C1"/>
    <mergeCell ref="E1:G3"/>
    <mergeCell ref="A2:C2"/>
    <mergeCell ref="A3:D3"/>
    <mergeCell ref="B6:G6"/>
    <mergeCell ref="C5:D5"/>
    <mergeCell ref="B8:C8"/>
    <mergeCell ref="E5:G5"/>
    <mergeCell ref="B9:C9"/>
    <mergeCell ref="A37:G37"/>
    <mergeCell ref="F29:F30"/>
    <mergeCell ref="G29:G30"/>
    <mergeCell ref="F31:F32"/>
    <mergeCell ref="G31:G32"/>
    <mergeCell ref="E29:E30"/>
    <mergeCell ref="D31:D33"/>
    <mergeCell ref="E31:E32"/>
    <mergeCell ref="A29:A30"/>
    <mergeCell ref="B10:D10"/>
    <mergeCell ref="B18:D18"/>
    <mergeCell ref="B26:D26"/>
    <mergeCell ref="D23:D25"/>
    <mergeCell ref="C23:C24"/>
    <mergeCell ref="A34:D34"/>
    <mergeCell ref="A11:A12"/>
    <mergeCell ref="A13:A14"/>
    <mergeCell ref="A27:A28"/>
    <mergeCell ref="A19:A20"/>
    <mergeCell ref="A21:A22"/>
    <mergeCell ref="E19:E20"/>
    <mergeCell ref="E21:E22"/>
    <mergeCell ref="G21:G22"/>
    <mergeCell ref="F27:F28"/>
    <mergeCell ref="E23:E24"/>
    <mergeCell ref="E13:E14"/>
    <mergeCell ref="G11:G12"/>
    <mergeCell ref="F11:F12"/>
    <mergeCell ref="E27:E28"/>
    <mergeCell ref="G13:G14"/>
    <mergeCell ref="F13:F14"/>
    <mergeCell ref="F23:F24"/>
    <mergeCell ref="F21:F22"/>
    <mergeCell ref="G19:G20"/>
    <mergeCell ref="F19:F20"/>
    <mergeCell ref="A4:G4"/>
    <mergeCell ref="A38:G38"/>
    <mergeCell ref="A7:G7"/>
    <mergeCell ref="D15:D17"/>
    <mergeCell ref="E15:E16"/>
    <mergeCell ref="F15:F16"/>
    <mergeCell ref="G15:G16"/>
    <mergeCell ref="E11:E12"/>
    <mergeCell ref="G23:G24"/>
    <mergeCell ref="G27:G28"/>
  </mergeCells>
  <conditionalFormatting sqref="A11:A12 A27:A28 A19">
    <cfRule type="cellIs" priority="1" dxfId="0" operator="equal" stopIfTrue="1">
      <formula>0</formula>
    </cfRule>
  </conditionalFormatting>
  <conditionalFormatting sqref="A13:A14 A21:A22 A29:A30">
    <cfRule type="cellIs" priority="2" dxfId="1" operator="equal" stopIfTrue="1">
      <formula>0</formula>
    </cfRule>
  </conditionalFormatting>
  <printOptions horizontalCentered="1"/>
  <pageMargins left="0.44" right="0.1968503937007874" top="0.49" bottom="0.48" header="0.3" footer="0.29"/>
  <pageSetup horizontalDpi="600" verticalDpi="600" orientation="portrait" r:id="rId2"/>
  <headerFooter alignWithMargins="0">
    <oddFooter>&amp;L&amp;"Times New Roman,Gras"&amp;8D-2003-183, 2 octobre 2003&amp;C&amp;"Times New Roman,Gras"&amp;8&amp;A&amp;R&amp;"Times New Roman,Gras"&amp;8Page 5 de 8</oddFooter>
  </headerFooter>
  <drawing r:id="rId1"/>
</worksheet>
</file>

<file path=xl/worksheets/sheet6.xml><?xml version="1.0" encoding="utf-8"?>
<worksheet xmlns="http://schemas.openxmlformats.org/spreadsheetml/2006/main" xmlns:r="http://schemas.openxmlformats.org/officeDocument/2006/relationships">
  <sheetPr codeName="Feuil4"/>
  <dimension ref="A1:P100"/>
  <sheetViews>
    <sheetView showRowColHeaders="0" workbookViewId="0" topLeftCell="A1">
      <selection activeCell="C27" sqref="C27"/>
    </sheetView>
  </sheetViews>
  <sheetFormatPr defaultColWidth="11.421875"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1:16" ht="18.75" customHeight="1">
      <c r="A1" s="338" t="str">
        <f>Identification!A1</f>
        <v>BUDGET</v>
      </c>
      <c r="B1" s="339"/>
      <c r="C1" s="418"/>
      <c r="D1" s="226"/>
      <c r="E1" s="307"/>
      <c r="F1" s="307"/>
      <c r="G1" s="260"/>
      <c r="H1" s="71"/>
      <c r="I1" s="71"/>
      <c r="J1" s="71"/>
      <c r="K1" s="71"/>
      <c r="L1" s="71"/>
      <c r="M1" s="71"/>
      <c r="N1" s="71"/>
      <c r="O1" s="71"/>
      <c r="P1" s="71"/>
    </row>
    <row r="2" spans="1:16" ht="18.75" customHeight="1">
      <c r="A2" s="303" t="s">
        <v>152</v>
      </c>
      <c r="B2" s="304"/>
      <c r="C2" s="304"/>
      <c r="D2" s="227"/>
      <c r="E2" s="307"/>
      <c r="F2" s="307"/>
      <c r="G2" s="260"/>
      <c r="H2" s="71"/>
      <c r="I2" s="71"/>
      <c r="J2" s="71"/>
      <c r="K2" s="71"/>
      <c r="L2" s="71"/>
      <c r="M2" s="71"/>
      <c r="N2" s="71"/>
      <c r="O2" s="71"/>
      <c r="P2" s="71"/>
    </row>
    <row r="3" spans="1:16" ht="18.75" customHeight="1">
      <c r="A3" s="308" t="s">
        <v>147</v>
      </c>
      <c r="B3" s="309"/>
      <c r="C3" s="307"/>
      <c r="D3" s="307"/>
      <c r="E3" s="307"/>
      <c r="F3" s="307"/>
      <c r="G3" s="260"/>
      <c r="H3" s="71"/>
      <c r="I3" s="71"/>
      <c r="J3" s="71"/>
      <c r="K3" s="71"/>
      <c r="L3" s="71"/>
      <c r="M3" s="71"/>
      <c r="N3" s="71"/>
      <c r="O3" s="71"/>
      <c r="P3" s="71"/>
    </row>
    <row r="4" spans="1:16" ht="24.75" customHeight="1">
      <c r="A4" s="391" t="s">
        <v>76</v>
      </c>
      <c r="B4" s="392"/>
      <c r="C4" s="392"/>
      <c r="D4" s="392"/>
      <c r="E4" s="393"/>
      <c r="F4" s="393"/>
      <c r="G4" s="71"/>
      <c r="H4" s="71"/>
      <c r="I4" s="71"/>
      <c r="J4" s="71"/>
      <c r="K4" s="71"/>
      <c r="L4" s="71"/>
      <c r="M4" s="71"/>
      <c r="N4" s="71"/>
      <c r="O4" s="71"/>
      <c r="P4" s="71"/>
    </row>
    <row r="5" spans="1:16" ht="26.25" customHeight="1">
      <c r="A5" s="33" t="s">
        <v>0</v>
      </c>
      <c r="B5" s="177">
        <f>Identification!B5</f>
        <v>0</v>
      </c>
      <c r="C5" s="471" t="s">
        <v>25</v>
      </c>
      <c r="D5" s="451"/>
      <c r="E5" s="472">
        <f>Identification!D5</f>
        <v>0</v>
      </c>
      <c r="F5" s="411"/>
      <c r="G5" s="71"/>
      <c r="H5" s="71"/>
      <c r="I5" s="71"/>
      <c r="J5" s="71"/>
      <c r="K5" s="71"/>
      <c r="L5" s="71"/>
      <c r="M5" s="71"/>
      <c r="N5" s="71"/>
      <c r="O5" s="71"/>
      <c r="P5" s="71"/>
    </row>
    <row r="6" spans="1:16" ht="26.25" customHeight="1">
      <c r="A6" s="52" t="s">
        <v>1</v>
      </c>
      <c r="B6" s="455">
        <f>Identification!B6:D6</f>
        <v>0</v>
      </c>
      <c r="C6" s="456"/>
      <c r="D6" s="456"/>
      <c r="E6" s="456"/>
      <c r="F6" s="457"/>
      <c r="G6" s="71"/>
      <c r="H6" s="71"/>
      <c r="I6" s="71"/>
      <c r="J6" s="71"/>
      <c r="K6" s="71"/>
      <c r="L6" s="71"/>
      <c r="M6" s="71"/>
      <c r="N6" s="71"/>
      <c r="O6" s="71"/>
      <c r="P6" s="71"/>
    </row>
    <row r="7" spans="1:16" ht="26.25" customHeight="1">
      <c r="A7" s="83" t="s">
        <v>141</v>
      </c>
      <c r="B7" s="468"/>
      <c r="C7" s="469"/>
      <c r="D7" s="469"/>
      <c r="E7" s="469"/>
      <c r="F7" s="470"/>
      <c r="G7" s="71"/>
      <c r="H7" s="71"/>
      <c r="I7" s="71"/>
      <c r="J7" s="71"/>
      <c r="K7" s="71"/>
      <c r="L7" s="71"/>
      <c r="M7" s="71"/>
      <c r="N7" s="71"/>
      <c r="O7" s="71"/>
      <c r="P7" s="71"/>
    </row>
    <row r="8" spans="1:16" ht="20.25" customHeight="1">
      <c r="A8" s="332" t="s">
        <v>134</v>
      </c>
      <c r="B8" s="465"/>
      <c r="C8" s="465"/>
      <c r="D8" s="465"/>
      <c r="E8" s="466"/>
      <c r="F8" s="467"/>
      <c r="G8" s="71"/>
      <c r="H8" s="71"/>
      <c r="I8" s="71"/>
      <c r="J8" s="71"/>
      <c r="K8" s="71"/>
      <c r="L8" s="71"/>
      <c r="M8" s="71"/>
      <c r="N8" s="71"/>
      <c r="O8" s="71"/>
      <c r="P8" s="71"/>
    </row>
    <row r="9" spans="1:16" ht="4.5" customHeight="1">
      <c r="A9" s="103"/>
      <c r="B9" s="104"/>
      <c r="C9" s="105"/>
      <c r="D9" s="105"/>
      <c r="E9" s="104"/>
      <c r="F9" s="106"/>
      <c r="G9" s="71"/>
      <c r="H9" s="71"/>
      <c r="I9" s="71"/>
      <c r="J9" s="71"/>
      <c r="K9" s="71"/>
      <c r="L9" s="71"/>
      <c r="M9" s="71"/>
      <c r="N9" s="71"/>
      <c r="O9" s="71"/>
      <c r="P9" s="71"/>
    </row>
    <row r="10" spans="1:16" ht="33" customHeight="1">
      <c r="A10" s="126" t="s">
        <v>103</v>
      </c>
      <c r="B10" s="127" t="s">
        <v>15</v>
      </c>
      <c r="C10" s="128" t="s">
        <v>16</v>
      </c>
      <c r="D10" s="128" t="s">
        <v>44</v>
      </c>
      <c r="E10" s="128" t="s">
        <v>102</v>
      </c>
      <c r="F10" s="129" t="s">
        <v>45</v>
      </c>
      <c r="G10" s="71"/>
      <c r="H10" s="71"/>
      <c r="I10" s="71"/>
      <c r="J10" s="71"/>
      <c r="K10" s="71"/>
      <c r="L10" s="71"/>
      <c r="M10" s="71"/>
      <c r="N10" s="71"/>
      <c r="O10" s="71"/>
      <c r="P10" s="71"/>
    </row>
    <row r="11" spans="1:16" ht="27" customHeight="1">
      <c r="A11" s="130" t="s">
        <v>17</v>
      </c>
      <c r="B11" s="121" t="s">
        <v>127</v>
      </c>
      <c r="C11" s="101">
        <v>0</v>
      </c>
      <c r="D11" s="122">
        <f>ROUND(0.31*C11,2)</f>
        <v>0</v>
      </c>
      <c r="E11" s="60">
        <v>0</v>
      </c>
      <c r="F11" s="123">
        <f>ROUND(D11+E11,2)</f>
        <v>0</v>
      </c>
      <c r="G11" s="71"/>
      <c r="H11" s="71"/>
      <c r="I11" s="71"/>
      <c r="J11" s="71"/>
      <c r="K11" s="71"/>
      <c r="L11" s="71"/>
      <c r="M11" s="71"/>
      <c r="N11" s="71"/>
      <c r="O11" s="71"/>
      <c r="P11" s="71"/>
    </row>
    <row r="12" spans="1:16" ht="27" customHeight="1">
      <c r="A12" s="131" t="s">
        <v>18</v>
      </c>
      <c r="B12" s="458" t="s">
        <v>19</v>
      </c>
      <c r="C12" s="202"/>
      <c r="D12" s="61">
        <v>0</v>
      </c>
      <c r="E12" s="61">
        <v>0</v>
      </c>
      <c r="F12" s="124">
        <f>ROUND(D12+E12,2)</f>
        <v>0</v>
      </c>
      <c r="G12" s="71"/>
      <c r="H12" s="71"/>
      <c r="I12" s="71"/>
      <c r="J12" s="71"/>
      <c r="K12" s="71"/>
      <c r="L12" s="71"/>
      <c r="M12" s="71"/>
      <c r="N12" s="71"/>
      <c r="O12" s="71"/>
      <c r="P12" s="71"/>
    </row>
    <row r="13" spans="1:16" ht="27" customHeight="1">
      <c r="A13" s="131" t="s">
        <v>20</v>
      </c>
      <c r="B13" s="459"/>
      <c r="C13" s="203"/>
      <c r="D13" s="61">
        <v>0</v>
      </c>
      <c r="E13" s="61">
        <v>0</v>
      </c>
      <c r="F13" s="124">
        <f>ROUND(D13+E13,2)</f>
        <v>0</v>
      </c>
      <c r="G13" s="71"/>
      <c r="H13" s="71"/>
      <c r="I13" s="71"/>
      <c r="J13" s="71"/>
      <c r="K13" s="71"/>
      <c r="L13" s="71"/>
      <c r="M13" s="71"/>
      <c r="N13" s="71"/>
      <c r="O13" s="71"/>
      <c r="P13" s="71"/>
    </row>
    <row r="14" spans="1:16" ht="26.25" customHeight="1">
      <c r="A14" s="132" t="s">
        <v>21</v>
      </c>
      <c r="B14" s="460"/>
      <c r="C14" s="204"/>
      <c r="D14" s="62">
        <v>0</v>
      </c>
      <c r="E14" s="62">
        <v>0</v>
      </c>
      <c r="F14" s="125">
        <f>ROUND(D14+E14,2)</f>
        <v>0</v>
      </c>
      <c r="G14" s="71"/>
      <c r="H14" s="71"/>
      <c r="I14" s="71"/>
      <c r="J14" s="71"/>
      <c r="K14" s="71"/>
      <c r="L14" s="71"/>
      <c r="M14" s="71"/>
      <c r="N14" s="71"/>
      <c r="O14" s="71"/>
      <c r="P14" s="71"/>
    </row>
    <row r="15" spans="1:16" ht="4.5" customHeight="1">
      <c r="A15" s="133"/>
      <c r="B15" s="134"/>
      <c r="C15" s="134"/>
      <c r="D15" s="134"/>
      <c r="E15" s="135"/>
      <c r="F15" s="136"/>
      <c r="G15" s="77"/>
      <c r="H15" s="77"/>
      <c r="I15" s="77"/>
      <c r="J15" s="77"/>
      <c r="K15" s="77"/>
      <c r="L15" s="77"/>
      <c r="M15" s="77"/>
      <c r="N15" s="77"/>
      <c r="O15" s="77"/>
      <c r="P15" s="77"/>
    </row>
    <row r="16" spans="1:16" ht="30.75" customHeight="1">
      <c r="A16" s="126" t="s">
        <v>66</v>
      </c>
      <c r="B16" s="137" t="s">
        <v>74</v>
      </c>
      <c r="C16" s="128" t="s">
        <v>67</v>
      </c>
      <c r="D16" s="128" t="s">
        <v>44</v>
      </c>
      <c r="E16" s="128" t="s">
        <v>102</v>
      </c>
      <c r="F16" s="129" t="s">
        <v>45</v>
      </c>
      <c r="G16" s="77"/>
      <c r="H16" s="77"/>
      <c r="I16" s="77"/>
      <c r="J16" s="77"/>
      <c r="K16" s="77"/>
      <c r="L16" s="77"/>
      <c r="M16" s="77"/>
      <c r="N16" s="77"/>
      <c r="O16" s="77"/>
      <c r="P16" s="77"/>
    </row>
    <row r="17" spans="1:16" ht="38.25" customHeight="1">
      <c r="A17" s="138" t="s">
        <v>133</v>
      </c>
      <c r="B17" s="60">
        <v>0</v>
      </c>
      <c r="C17" s="139">
        <v>0</v>
      </c>
      <c r="D17" s="122">
        <f>ROUND(B17*C17,2)</f>
        <v>0</v>
      </c>
      <c r="E17" s="60">
        <v>0</v>
      </c>
      <c r="F17" s="123">
        <f>ROUND(D17+E17,2)</f>
        <v>0</v>
      </c>
      <c r="G17" s="77"/>
      <c r="H17" s="77"/>
      <c r="I17" s="77"/>
      <c r="J17" s="77"/>
      <c r="K17" s="77"/>
      <c r="L17" s="77"/>
      <c r="M17" s="77"/>
      <c r="N17" s="77"/>
      <c r="O17" s="77"/>
      <c r="P17" s="77"/>
    </row>
    <row r="18" spans="1:16" ht="33" customHeight="1">
      <c r="A18" s="140" t="s">
        <v>132</v>
      </c>
      <c r="B18" s="61">
        <v>0</v>
      </c>
      <c r="C18" s="141">
        <v>0</v>
      </c>
      <c r="D18" s="142">
        <f>ROUND(B18*C18,2)</f>
        <v>0</v>
      </c>
      <c r="E18" s="61">
        <v>0</v>
      </c>
      <c r="F18" s="124">
        <f>ROUND(D18+E18,2)</f>
        <v>0</v>
      </c>
      <c r="G18" s="77"/>
      <c r="H18" s="77"/>
      <c r="I18" s="77"/>
      <c r="J18" s="77"/>
      <c r="K18" s="77"/>
      <c r="L18" s="77"/>
      <c r="M18" s="77"/>
      <c r="N18" s="77"/>
      <c r="O18" s="77"/>
      <c r="P18" s="77"/>
    </row>
    <row r="19" spans="1:16" ht="33" customHeight="1">
      <c r="A19" s="140" t="s">
        <v>131</v>
      </c>
      <c r="B19" s="61">
        <v>0</v>
      </c>
      <c r="C19" s="141">
        <v>0</v>
      </c>
      <c r="D19" s="143">
        <f>ROUND(B19*C19,2)</f>
        <v>0</v>
      </c>
      <c r="E19" s="61">
        <v>0</v>
      </c>
      <c r="F19" s="124">
        <f>ROUND(D19+E19,2)</f>
        <v>0</v>
      </c>
      <c r="G19" s="77"/>
      <c r="H19" s="77"/>
      <c r="I19" s="77"/>
      <c r="J19" s="77"/>
      <c r="K19" s="77"/>
      <c r="L19" s="77"/>
      <c r="M19" s="77"/>
      <c r="N19" s="77"/>
      <c r="O19" s="77"/>
      <c r="P19" s="77"/>
    </row>
    <row r="20" spans="1:16" ht="33" customHeight="1">
      <c r="A20" s="140" t="s">
        <v>130</v>
      </c>
      <c r="B20" s="61">
        <v>0</v>
      </c>
      <c r="C20" s="141">
        <v>0</v>
      </c>
      <c r="D20" s="143">
        <f>ROUND(B20*C20,2)</f>
        <v>0</v>
      </c>
      <c r="E20" s="61">
        <v>0</v>
      </c>
      <c r="F20" s="124">
        <f>ROUND(D20+E20,2)</f>
        <v>0</v>
      </c>
      <c r="G20" s="77"/>
      <c r="H20" s="77"/>
      <c r="I20" s="77"/>
      <c r="J20" s="77"/>
      <c r="K20" s="77"/>
      <c r="L20" s="77"/>
      <c r="M20" s="77"/>
      <c r="N20" s="77"/>
      <c r="O20" s="77"/>
      <c r="P20" s="77"/>
    </row>
    <row r="21" spans="1:16" ht="33" customHeight="1">
      <c r="A21" s="220" t="s">
        <v>129</v>
      </c>
      <c r="B21" s="61">
        <v>0</v>
      </c>
      <c r="C21" s="144">
        <v>0</v>
      </c>
      <c r="D21" s="145">
        <f>ROUND(B21*C21,2)</f>
        <v>0</v>
      </c>
      <c r="E21" s="295" t="s">
        <v>26</v>
      </c>
      <c r="F21" s="125">
        <f>ROUND(B21*C21,2)</f>
        <v>0</v>
      </c>
      <c r="G21" s="77"/>
      <c r="H21" s="77"/>
      <c r="I21" s="77"/>
      <c r="J21" s="77"/>
      <c r="K21" s="77"/>
      <c r="L21" s="77"/>
      <c r="M21" s="77"/>
      <c r="N21" s="77"/>
      <c r="O21" s="77"/>
      <c r="P21" s="77"/>
    </row>
    <row r="22" spans="1:16" ht="20.25" customHeight="1">
      <c r="A22" s="463" t="s">
        <v>105</v>
      </c>
      <c r="B22" s="464"/>
      <c r="C22" s="464"/>
      <c r="D22" s="209">
        <f>D11+D12+D13+D14+D17+D18+D19+D20+D21</f>
        <v>0</v>
      </c>
      <c r="E22" s="209">
        <f>E11+E12+E13+E14+E17+E18+E19+E20</f>
        <v>0</v>
      </c>
      <c r="F22" s="205">
        <f>F11+F12+F13+F14+F17+F18+F19+F20+F21</f>
        <v>0</v>
      </c>
      <c r="G22" s="77"/>
      <c r="H22" s="77"/>
      <c r="I22" s="77"/>
      <c r="J22" s="77"/>
      <c r="K22" s="77"/>
      <c r="L22" s="77"/>
      <c r="M22" s="77"/>
      <c r="N22" s="77"/>
      <c r="O22" s="77"/>
      <c r="P22" s="77"/>
    </row>
    <row r="23" spans="1:16" ht="12.75" customHeight="1">
      <c r="A23" s="107"/>
      <c r="B23" s="108"/>
      <c r="C23" s="108"/>
      <c r="D23" s="108"/>
      <c r="E23" s="109"/>
      <c r="F23" s="78" t="s">
        <v>110</v>
      </c>
      <c r="G23" s="71"/>
      <c r="H23" s="71"/>
      <c r="I23" s="71"/>
      <c r="J23" s="71"/>
      <c r="K23" s="71"/>
      <c r="L23" s="71"/>
      <c r="M23" s="71"/>
      <c r="N23" s="71"/>
      <c r="O23" s="71"/>
      <c r="P23" s="71"/>
    </row>
    <row r="24" spans="1:16" ht="20.25" customHeight="1">
      <c r="A24" s="332" t="s">
        <v>111</v>
      </c>
      <c r="B24" s="465"/>
      <c r="C24" s="465"/>
      <c r="D24" s="465"/>
      <c r="E24" s="466"/>
      <c r="F24" s="467"/>
      <c r="G24" s="71"/>
      <c r="H24" s="71"/>
      <c r="I24" s="71"/>
      <c r="J24" s="71"/>
      <c r="K24" s="71"/>
      <c r="L24" s="71"/>
      <c r="M24" s="71"/>
      <c r="N24" s="71"/>
      <c r="O24" s="71"/>
      <c r="P24" s="71"/>
    </row>
    <row r="25" spans="1:16" ht="4.5" customHeight="1">
      <c r="A25" s="215"/>
      <c r="B25" s="218"/>
      <c r="C25" s="216"/>
      <c r="D25" s="218"/>
      <c r="E25" s="219"/>
      <c r="F25" s="217"/>
      <c r="G25" s="71"/>
      <c r="H25" s="71"/>
      <c r="I25" s="71"/>
      <c r="J25" s="71"/>
      <c r="K25" s="71"/>
      <c r="L25" s="71"/>
      <c r="M25" s="71"/>
      <c r="N25" s="71"/>
      <c r="O25" s="71"/>
      <c r="P25" s="71"/>
    </row>
    <row r="26" spans="1:16" ht="30.75" customHeight="1">
      <c r="A26" s="126" t="s">
        <v>22</v>
      </c>
      <c r="B26" s="128" t="s">
        <v>15</v>
      </c>
      <c r="C26" s="213" t="s">
        <v>68</v>
      </c>
      <c r="D26" s="128" t="s">
        <v>44</v>
      </c>
      <c r="E26" s="128" t="s">
        <v>102</v>
      </c>
      <c r="F26" s="214" t="s">
        <v>45</v>
      </c>
      <c r="G26" s="71"/>
      <c r="H26" s="71"/>
      <c r="I26" s="71"/>
      <c r="J26" s="71"/>
      <c r="K26" s="71"/>
      <c r="L26" s="71"/>
      <c r="M26" s="71"/>
      <c r="N26" s="71"/>
      <c r="O26" s="71"/>
      <c r="P26" s="71"/>
    </row>
    <row r="27" spans="1:16" ht="30.75" customHeight="1">
      <c r="A27" s="157" t="s">
        <v>22</v>
      </c>
      <c r="B27" s="212" t="s">
        <v>128</v>
      </c>
      <c r="C27" s="139">
        <v>0</v>
      </c>
      <c r="D27" s="122">
        <f>ROUND(0.25*C27,2)</f>
        <v>0</v>
      </c>
      <c r="E27" s="60">
        <v>0</v>
      </c>
      <c r="F27" s="123">
        <f>ROUND(D27+E27,2)</f>
        <v>0</v>
      </c>
      <c r="G27" s="71"/>
      <c r="H27" s="71"/>
      <c r="I27" s="71"/>
      <c r="J27" s="71"/>
      <c r="K27" s="71"/>
      <c r="L27" s="71"/>
      <c r="M27" s="71"/>
      <c r="N27" s="71"/>
      <c r="O27" s="71"/>
      <c r="P27" s="71"/>
    </row>
    <row r="28" spans="1:16" ht="20.25" customHeight="1">
      <c r="A28" s="463" t="s">
        <v>106</v>
      </c>
      <c r="B28" s="464"/>
      <c r="C28" s="464"/>
      <c r="D28" s="209">
        <f>D27</f>
        <v>0</v>
      </c>
      <c r="E28" s="209">
        <f>E27</f>
        <v>0</v>
      </c>
      <c r="F28" s="205">
        <f>F27</f>
        <v>0</v>
      </c>
      <c r="G28" s="71"/>
      <c r="H28" s="71"/>
      <c r="I28" s="71"/>
      <c r="J28" s="71"/>
      <c r="K28" s="71"/>
      <c r="L28" s="71"/>
      <c r="M28" s="71"/>
      <c r="N28" s="71"/>
      <c r="O28" s="71"/>
      <c r="P28" s="71"/>
    </row>
    <row r="29" spans="1:16" ht="14.25" customHeight="1">
      <c r="A29" s="74"/>
      <c r="B29" s="75"/>
      <c r="C29" s="75"/>
      <c r="D29" s="75"/>
      <c r="E29" s="75"/>
      <c r="F29" s="78" t="s">
        <v>135</v>
      </c>
      <c r="G29" s="71"/>
      <c r="H29" s="71"/>
      <c r="I29" s="71"/>
      <c r="J29" s="71"/>
      <c r="K29" s="71"/>
      <c r="L29" s="71"/>
      <c r="M29" s="71"/>
      <c r="N29" s="71"/>
      <c r="O29" s="71"/>
      <c r="P29" s="71"/>
    </row>
    <row r="30" spans="1:16" ht="9.75" customHeight="1">
      <c r="A30" s="146"/>
      <c r="B30" s="79"/>
      <c r="C30" s="79"/>
      <c r="D30" s="79"/>
      <c r="E30" s="79"/>
      <c r="F30" s="79"/>
      <c r="G30" s="71"/>
      <c r="H30" s="71"/>
      <c r="I30" s="71"/>
      <c r="J30" s="71"/>
      <c r="K30" s="71"/>
      <c r="L30" s="71"/>
      <c r="M30" s="71"/>
      <c r="N30" s="71"/>
      <c r="O30" s="71"/>
      <c r="P30" s="71"/>
    </row>
    <row r="31" spans="1:16" ht="27.75" customHeight="1">
      <c r="A31" s="461" t="s">
        <v>136</v>
      </c>
      <c r="B31" s="462"/>
      <c r="C31" s="462"/>
      <c r="D31" s="462"/>
      <c r="E31" s="462"/>
      <c r="F31" s="462"/>
      <c r="G31" s="71"/>
      <c r="H31" s="71"/>
      <c r="I31" s="71"/>
      <c r="J31" s="71"/>
      <c r="K31" s="71"/>
      <c r="L31" s="71"/>
      <c r="M31" s="71"/>
      <c r="N31" s="71"/>
      <c r="O31" s="71"/>
      <c r="P31" s="71"/>
    </row>
    <row r="32" spans="1:16" ht="12.75" customHeight="1" hidden="1">
      <c r="A32" s="287"/>
      <c r="B32" s="288"/>
      <c r="C32" s="288"/>
      <c r="D32" s="288"/>
      <c r="E32" s="288"/>
      <c r="F32" s="288"/>
      <c r="G32" s="43"/>
      <c r="H32" s="40"/>
      <c r="I32" s="40"/>
      <c r="J32" s="40"/>
      <c r="K32" s="40"/>
      <c r="L32" s="40"/>
      <c r="M32" s="40"/>
      <c r="N32" s="40"/>
      <c r="O32" s="40"/>
      <c r="P32" s="40"/>
    </row>
    <row r="33" spans="1:16" ht="12.75" hidden="1">
      <c r="A33" s="40"/>
      <c r="B33" s="40"/>
      <c r="C33" s="40"/>
      <c r="D33" s="40"/>
      <c r="E33" s="40"/>
      <c r="F33" s="40"/>
      <c r="G33" s="40"/>
      <c r="H33" s="40"/>
      <c r="I33" s="40"/>
      <c r="J33" s="40"/>
      <c r="K33" s="40"/>
      <c r="L33" s="40"/>
      <c r="M33" s="40"/>
      <c r="N33" s="40"/>
      <c r="O33" s="40"/>
      <c r="P33" s="40"/>
    </row>
    <row r="34" spans="1:16" ht="12.75" hidden="1">
      <c r="A34" s="40"/>
      <c r="B34" s="40"/>
      <c r="C34" s="40"/>
      <c r="D34" s="40"/>
      <c r="E34" s="289"/>
      <c r="F34" s="40"/>
      <c r="G34" s="40"/>
      <c r="H34" s="40"/>
      <c r="I34" s="40"/>
      <c r="J34" s="40"/>
      <c r="K34" s="40"/>
      <c r="L34" s="40"/>
      <c r="M34" s="40"/>
      <c r="N34" s="40"/>
      <c r="O34" s="40"/>
      <c r="P34" s="40"/>
    </row>
    <row r="35" spans="1:16" ht="12.75" hidden="1">
      <c r="A35" s="40"/>
      <c r="B35" s="40"/>
      <c r="C35" s="40"/>
      <c r="D35" s="40"/>
      <c r="E35" s="289"/>
      <c r="F35" s="40"/>
      <c r="G35" s="40"/>
      <c r="H35" s="40"/>
      <c r="I35" s="40"/>
      <c r="J35" s="40"/>
      <c r="K35" s="40"/>
      <c r="L35" s="40"/>
      <c r="M35" s="40"/>
      <c r="N35" s="40"/>
      <c r="O35" s="40"/>
      <c r="P35" s="40"/>
    </row>
    <row r="36" spans="1:16" ht="12.75" hidden="1">
      <c r="A36" s="40"/>
      <c r="B36" s="40"/>
      <c r="C36" s="40"/>
      <c r="D36" s="40"/>
      <c r="E36" s="40"/>
      <c r="F36" s="40"/>
      <c r="G36" s="40"/>
      <c r="H36" s="40"/>
      <c r="I36" s="40"/>
      <c r="J36" s="40"/>
      <c r="K36" s="40"/>
      <c r="L36" s="40"/>
      <c r="M36" s="40"/>
      <c r="N36" s="40"/>
      <c r="O36" s="40"/>
      <c r="P36" s="40"/>
    </row>
    <row r="37" spans="1:16" ht="12.75" hidden="1">
      <c r="A37" s="40"/>
      <c r="B37" s="40"/>
      <c r="C37" s="40"/>
      <c r="D37" s="40"/>
      <c r="E37" s="40"/>
      <c r="F37" s="40"/>
      <c r="G37" s="40"/>
      <c r="H37" s="40"/>
      <c r="I37" s="40"/>
      <c r="J37" s="40"/>
      <c r="K37" s="40"/>
      <c r="L37" s="40"/>
      <c r="M37" s="40"/>
      <c r="N37" s="40"/>
      <c r="O37" s="40"/>
      <c r="P37" s="40"/>
    </row>
    <row r="38" spans="1:16" ht="12.75" hidden="1">
      <c r="A38" s="40"/>
      <c r="B38" s="40"/>
      <c r="C38" s="40"/>
      <c r="D38" s="40"/>
      <c r="E38" s="40"/>
      <c r="F38" s="40"/>
      <c r="G38" s="40"/>
      <c r="H38" s="40"/>
      <c r="I38" s="40"/>
      <c r="J38" s="40"/>
      <c r="K38" s="40"/>
      <c r="L38" s="40"/>
      <c r="M38" s="40"/>
      <c r="N38" s="40"/>
      <c r="O38" s="40"/>
      <c r="P38" s="40"/>
    </row>
    <row r="39" spans="1:16" ht="12.75" hidden="1">
      <c r="A39" s="40"/>
      <c r="B39" s="40"/>
      <c r="C39" s="40"/>
      <c r="D39" s="40"/>
      <c r="E39" s="40"/>
      <c r="F39" s="40"/>
      <c r="G39" s="40"/>
      <c r="H39" s="40"/>
      <c r="I39" s="40"/>
      <c r="J39" s="40"/>
      <c r="K39" s="40"/>
      <c r="L39" s="40"/>
      <c r="M39" s="40"/>
      <c r="N39" s="40"/>
      <c r="O39" s="40"/>
      <c r="P39" s="40"/>
    </row>
    <row r="40" spans="1:16" ht="12.75" hidden="1">
      <c r="A40" s="40"/>
      <c r="B40" s="40"/>
      <c r="C40" s="40"/>
      <c r="D40" s="40"/>
      <c r="E40" s="40"/>
      <c r="F40" s="40"/>
      <c r="G40" s="40"/>
      <c r="H40" s="40"/>
      <c r="I40" s="40"/>
      <c r="J40" s="40"/>
      <c r="K40" s="40"/>
      <c r="L40" s="40"/>
      <c r="M40" s="40"/>
      <c r="N40" s="40"/>
      <c r="O40" s="40"/>
      <c r="P40" s="40"/>
    </row>
    <row r="41" spans="1:16" ht="12.75" hidden="1">
      <c r="A41" s="40"/>
      <c r="B41" s="40"/>
      <c r="C41" s="40"/>
      <c r="D41" s="40"/>
      <c r="E41" s="40"/>
      <c r="F41" s="40"/>
      <c r="G41" s="40"/>
      <c r="H41" s="40"/>
      <c r="I41" s="40"/>
      <c r="J41" s="40"/>
      <c r="K41" s="40"/>
      <c r="L41" s="40"/>
      <c r="M41" s="40"/>
      <c r="N41" s="40"/>
      <c r="O41" s="40"/>
      <c r="P41" s="40"/>
    </row>
    <row r="42" spans="1:16" ht="12.75" hidden="1">
      <c r="A42" s="40"/>
      <c r="B42" s="40"/>
      <c r="C42" s="40"/>
      <c r="D42" s="40"/>
      <c r="E42" s="40"/>
      <c r="F42" s="40"/>
      <c r="G42" s="40"/>
      <c r="H42" s="40"/>
      <c r="I42" s="40"/>
      <c r="J42" s="40"/>
      <c r="K42" s="40"/>
      <c r="L42" s="40"/>
      <c r="M42" s="40"/>
      <c r="N42" s="40"/>
      <c r="O42" s="40"/>
      <c r="P42" s="40"/>
    </row>
    <row r="43" spans="1:16" ht="12.75" hidden="1">
      <c r="A43" s="40"/>
      <c r="B43" s="40"/>
      <c r="C43" s="40"/>
      <c r="D43" s="40"/>
      <c r="E43" s="40"/>
      <c r="F43" s="40"/>
      <c r="G43" s="40"/>
      <c r="H43" s="40"/>
      <c r="I43" s="40"/>
      <c r="J43" s="40"/>
      <c r="K43" s="40"/>
      <c r="L43" s="40"/>
      <c r="M43" s="40"/>
      <c r="N43" s="40"/>
      <c r="O43" s="40"/>
      <c r="P43" s="40"/>
    </row>
    <row r="44" spans="1:16" ht="12.75" hidden="1">
      <c r="A44" s="40"/>
      <c r="B44" s="40"/>
      <c r="C44" s="40"/>
      <c r="D44" s="40"/>
      <c r="E44" s="40"/>
      <c r="F44" s="40"/>
      <c r="G44" s="40"/>
      <c r="H44" s="40"/>
      <c r="I44" s="40"/>
      <c r="J44" s="40"/>
      <c r="K44" s="40"/>
      <c r="L44" s="40"/>
      <c r="M44" s="40"/>
      <c r="N44" s="40"/>
      <c r="O44" s="40"/>
      <c r="P44" s="40"/>
    </row>
    <row r="45" spans="1:16" ht="12.75" hidden="1">
      <c r="A45" s="40"/>
      <c r="B45" s="40"/>
      <c r="C45" s="40"/>
      <c r="D45" s="40"/>
      <c r="E45" s="40"/>
      <c r="F45" s="40"/>
      <c r="G45" s="40"/>
      <c r="H45" s="40"/>
      <c r="I45" s="40"/>
      <c r="J45" s="40"/>
      <c r="K45" s="40"/>
      <c r="L45" s="40"/>
      <c r="M45" s="40"/>
      <c r="N45" s="40"/>
      <c r="O45" s="40"/>
      <c r="P45" s="40"/>
    </row>
    <row r="46" spans="1:16" ht="12.75" hidden="1">
      <c r="A46" s="40"/>
      <c r="B46" s="40"/>
      <c r="C46" s="40"/>
      <c r="D46" s="40"/>
      <c r="E46" s="40"/>
      <c r="F46" s="40"/>
      <c r="G46" s="40"/>
      <c r="H46" s="40"/>
      <c r="I46" s="40"/>
      <c r="J46" s="40"/>
      <c r="K46" s="40"/>
      <c r="L46" s="40"/>
      <c r="M46" s="40"/>
      <c r="N46" s="40"/>
      <c r="O46" s="40"/>
      <c r="P46" s="40"/>
    </row>
    <row r="47" spans="1:16" ht="12.75" hidden="1">
      <c r="A47" s="40"/>
      <c r="B47" s="40"/>
      <c r="C47" s="40"/>
      <c r="D47" s="40"/>
      <c r="E47" s="40"/>
      <c r="F47" s="40"/>
      <c r="G47" s="40"/>
      <c r="H47" s="40"/>
      <c r="I47" s="40"/>
      <c r="J47" s="40"/>
      <c r="K47" s="40"/>
      <c r="L47" s="40"/>
      <c r="M47" s="40"/>
      <c r="N47" s="40"/>
      <c r="O47" s="40"/>
      <c r="P47" s="40"/>
    </row>
    <row r="48" spans="1:16" ht="12.75" hidden="1">
      <c r="A48" s="40"/>
      <c r="B48" s="40"/>
      <c r="C48" s="40"/>
      <c r="D48" s="40"/>
      <c r="E48" s="40"/>
      <c r="F48" s="40"/>
      <c r="G48" s="40"/>
      <c r="H48" s="40"/>
      <c r="I48" s="40"/>
      <c r="J48" s="40"/>
      <c r="K48" s="40"/>
      <c r="L48" s="40"/>
      <c r="M48" s="40"/>
      <c r="N48" s="40"/>
      <c r="O48" s="40"/>
      <c r="P48" s="40"/>
    </row>
    <row r="49" spans="1:16" ht="12.75" hidden="1">
      <c r="A49" s="40"/>
      <c r="B49" s="40"/>
      <c r="C49" s="40"/>
      <c r="D49" s="40"/>
      <c r="E49" s="40"/>
      <c r="F49" s="40"/>
      <c r="G49" s="40"/>
      <c r="H49" s="40"/>
      <c r="I49" s="40"/>
      <c r="J49" s="40"/>
      <c r="K49" s="40"/>
      <c r="L49" s="40"/>
      <c r="M49" s="40"/>
      <c r="N49" s="40"/>
      <c r="O49" s="40"/>
      <c r="P49" s="40"/>
    </row>
    <row r="50" spans="1:16" ht="12.75" hidden="1">
      <c r="A50" s="40"/>
      <c r="B50" s="40"/>
      <c r="C50" s="40"/>
      <c r="D50" s="40"/>
      <c r="E50" s="40"/>
      <c r="F50" s="40"/>
      <c r="G50" s="40"/>
      <c r="H50" s="40"/>
      <c r="I50" s="40"/>
      <c r="J50" s="40"/>
      <c r="K50" s="40"/>
      <c r="L50" s="40"/>
      <c r="M50" s="40"/>
      <c r="N50" s="40"/>
      <c r="O50" s="40"/>
      <c r="P50" s="40"/>
    </row>
    <row r="51" spans="1:16" ht="12.75" hidden="1">
      <c r="A51" s="40"/>
      <c r="B51" s="40"/>
      <c r="C51" s="40"/>
      <c r="D51" s="40"/>
      <c r="E51" s="40"/>
      <c r="F51" s="40"/>
      <c r="G51" s="40"/>
      <c r="H51" s="40"/>
      <c r="I51" s="40"/>
      <c r="J51" s="40"/>
      <c r="K51" s="40"/>
      <c r="L51" s="40"/>
      <c r="M51" s="40"/>
      <c r="N51" s="40"/>
      <c r="O51" s="40"/>
      <c r="P51" s="40"/>
    </row>
    <row r="52" spans="1:16" ht="12.75" hidden="1">
      <c r="A52" s="40"/>
      <c r="B52" s="40"/>
      <c r="C52" s="40"/>
      <c r="D52" s="40"/>
      <c r="E52" s="40"/>
      <c r="F52" s="40"/>
      <c r="G52" s="40"/>
      <c r="H52" s="40"/>
      <c r="I52" s="40"/>
      <c r="J52" s="40"/>
      <c r="K52" s="40"/>
      <c r="L52" s="40"/>
      <c r="M52" s="40"/>
      <c r="N52" s="40"/>
      <c r="O52" s="40"/>
      <c r="P52" s="40"/>
    </row>
    <row r="53" spans="1:16" ht="12.75" hidden="1">
      <c r="A53" s="40"/>
      <c r="B53" s="40"/>
      <c r="C53" s="40"/>
      <c r="D53" s="40"/>
      <c r="E53" s="40"/>
      <c r="F53" s="40"/>
      <c r="G53" s="40"/>
      <c r="H53" s="40"/>
      <c r="I53" s="40"/>
      <c r="J53" s="40"/>
      <c r="K53" s="40"/>
      <c r="L53" s="40"/>
      <c r="M53" s="40"/>
      <c r="N53" s="40"/>
      <c r="O53" s="40"/>
      <c r="P53" s="40"/>
    </row>
    <row r="54" spans="1:16" ht="12.75" hidden="1">
      <c r="A54" s="40"/>
      <c r="B54" s="40"/>
      <c r="C54" s="40"/>
      <c r="D54" s="40"/>
      <c r="E54" s="40"/>
      <c r="F54" s="40"/>
      <c r="G54" s="40"/>
      <c r="H54" s="40"/>
      <c r="I54" s="40"/>
      <c r="J54" s="40"/>
      <c r="K54" s="40"/>
      <c r="L54" s="40"/>
      <c r="M54" s="40"/>
      <c r="N54" s="40"/>
      <c r="O54" s="40"/>
      <c r="P54" s="40"/>
    </row>
    <row r="55" spans="1:16" ht="12.75" hidden="1">
      <c r="A55" s="40"/>
      <c r="B55" s="40"/>
      <c r="C55" s="40"/>
      <c r="D55" s="40"/>
      <c r="E55" s="40"/>
      <c r="F55" s="40"/>
      <c r="G55" s="40"/>
      <c r="H55" s="40"/>
      <c r="I55" s="40"/>
      <c r="J55" s="40"/>
      <c r="K55" s="40"/>
      <c r="L55" s="40"/>
      <c r="M55" s="40"/>
      <c r="N55" s="40"/>
      <c r="O55" s="40"/>
      <c r="P55" s="40"/>
    </row>
    <row r="56" spans="1:16" ht="12.75" hidden="1">
      <c r="A56" s="40"/>
      <c r="B56" s="40"/>
      <c r="C56" s="40"/>
      <c r="D56" s="40"/>
      <c r="E56" s="40"/>
      <c r="F56" s="40"/>
      <c r="G56" s="40"/>
      <c r="H56" s="40"/>
      <c r="I56" s="40"/>
      <c r="J56" s="40"/>
      <c r="K56" s="40"/>
      <c r="L56" s="40"/>
      <c r="M56" s="40"/>
      <c r="N56" s="40"/>
      <c r="O56" s="40"/>
      <c r="P56" s="40"/>
    </row>
    <row r="57" spans="1:16" ht="12.75" hidden="1">
      <c r="A57" s="40"/>
      <c r="B57" s="40"/>
      <c r="C57" s="40"/>
      <c r="D57" s="40"/>
      <c r="E57" s="40"/>
      <c r="F57" s="40"/>
      <c r="G57" s="40"/>
      <c r="H57" s="40"/>
      <c r="I57" s="40"/>
      <c r="J57" s="40"/>
      <c r="K57" s="40"/>
      <c r="L57" s="40"/>
      <c r="M57" s="40"/>
      <c r="N57" s="40"/>
      <c r="O57" s="40"/>
      <c r="P57" s="40"/>
    </row>
    <row r="58" spans="1:16" ht="12.75" hidden="1">
      <c r="A58" s="40"/>
      <c r="B58" s="40"/>
      <c r="C58" s="40"/>
      <c r="D58" s="40"/>
      <c r="E58" s="40"/>
      <c r="F58" s="40"/>
      <c r="G58" s="40"/>
      <c r="H58" s="40"/>
      <c r="I58" s="40"/>
      <c r="J58" s="40"/>
      <c r="K58" s="40"/>
      <c r="L58" s="40"/>
      <c r="M58" s="40"/>
      <c r="N58" s="40"/>
      <c r="O58" s="40"/>
      <c r="P58" s="40"/>
    </row>
    <row r="59" spans="1:16" ht="12.75" hidden="1">
      <c r="A59" s="40"/>
      <c r="B59" s="40"/>
      <c r="C59" s="40"/>
      <c r="D59" s="40"/>
      <c r="E59" s="40"/>
      <c r="F59" s="40"/>
      <c r="G59" s="40"/>
      <c r="H59" s="40"/>
      <c r="I59" s="40"/>
      <c r="J59" s="40"/>
      <c r="K59" s="40"/>
      <c r="L59" s="40"/>
      <c r="M59" s="40"/>
      <c r="N59" s="40"/>
      <c r="O59" s="40"/>
      <c r="P59" s="40"/>
    </row>
    <row r="60" spans="1:16" ht="12.75" hidden="1">
      <c r="A60" s="40"/>
      <c r="B60" s="40"/>
      <c r="C60" s="40"/>
      <c r="D60" s="40"/>
      <c r="E60" s="40"/>
      <c r="F60" s="40"/>
      <c r="G60" s="40"/>
      <c r="H60" s="40"/>
      <c r="I60" s="40"/>
      <c r="J60" s="40"/>
      <c r="K60" s="40"/>
      <c r="L60" s="40"/>
      <c r="M60" s="40"/>
      <c r="N60" s="40"/>
      <c r="O60" s="40"/>
      <c r="P60" s="40"/>
    </row>
    <row r="61" spans="1:16" ht="12.75" hidden="1">
      <c r="A61" s="40"/>
      <c r="B61" s="40"/>
      <c r="C61" s="40"/>
      <c r="D61" s="40"/>
      <c r="E61" s="40"/>
      <c r="F61" s="40"/>
      <c r="G61" s="40"/>
      <c r="H61" s="40"/>
      <c r="I61" s="40"/>
      <c r="J61" s="40"/>
      <c r="K61" s="40"/>
      <c r="L61" s="40"/>
      <c r="M61" s="40"/>
      <c r="N61" s="40"/>
      <c r="O61" s="40"/>
      <c r="P61" s="40"/>
    </row>
    <row r="62" spans="1:16" ht="12.75" hidden="1">
      <c r="A62" s="40"/>
      <c r="B62" s="40"/>
      <c r="C62" s="40"/>
      <c r="D62" s="40"/>
      <c r="E62" s="40"/>
      <c r="F62" s="40"/>
      <c r="G62" s="40"/>
      <c r="H62" s="40"/>
      <c r="I62" s="40"/>
      <c r="J62" s="40"/>
      <c r="K62" s="40"/>
      <c r="L62" s="40"/>
      <c r="M62" s="40"/>
      <c r="N62" s="40"/>
      <c r="O62" s="40"/>
      <c r="P62" s="40"/>
    </row>
    <row r="63" spans="1:16" ht="12.75" hidden="1">
      <c r="A63" s="40"/>
      <c r="B63" s="40"/>
      <c r="C63" s="40"/>
      <c r="D63" s="40"/>
      <c r="E63" s="40"/>
      <c r="F63" s="40"/>
      <c r="G63" s="40"/>
      <c r="H63" s="40"/>
      <c r="I63" s="40"/>
      <c r="J63" s="40"/>
      <c r="K63" s="40"/>
      <c r="L63" s="40"/>
      <c r="M63" s="40"/>
      <c r="N63" s="40"/>
      <c r="O63" s="40"/>
      <c r="P63" s="40"/>
    </row>
    <row r="64" spans="1:16" ht="12.75" hidden="1">
      <c r="A64" s="40"/>
      <c r="B64" s="40"/>
      <c r="C64" s="40"/>
      <c r="D64" s="40"/>
      <c r="E64" s="40"/>
      <c r="F64" s="40"/>
      <c r="G64" s="40"/>
      <c r="H64" s="40"/>
      <c r="I64" s="40"/>
      <c r="J64" s="40"/>
      <c r="K64" s="40"/>
      <c r="L64" s="40"/>
      <c r="M64" s="40"/>
      <c r="N64" s="40"/>
      <c r="O64" s="40"/>
      <c r="P64" s="40"/>
    </row>
    <row r="65" spans="1:16" ht="12.75" hidden="1">
      <c r="A65" s="40"/>
      <c r="B65" s="40"/>
      <c r="C65" s="40"/>
      <c r="D65" s="40"/>
      <c r="E65" s="40"/>
      <c r="F65" s="40"/>
      <c r="G65" s="40"/>
      <c r="H65" s="40"/>
      <c r="I65" s="40"/>
      <c r="J65" s="40"/>
      <c r="K65" s="40"/>
      <c r="L65" s="40"/>
      <c r="M65" s="40"/>
      <c r="N65" s="40"/>
      <c r="O65" s="40"/>
      <c r="P65" s="40"/>
    </row>
    <row r="66" spans="1:16" ht="12.75" hidden="1">
      <c r="A66" s="40"/>
      <c r="B66" s="40"/>
      <c r="C66" s="40"/>
      <c r="D66" s="40"/>
      <c r="E66" s="40"/>
      <c r="F66" s="40"/>
      <c r="G66" s="40"/>
      <c r="H66" s="40"/>
      <c r="I66" s="40"/>
      <c r="J66" s="40"/>
      <c r="K66" s="40"/>
      <c r="L66" s="40"/>
      <c r="M66" s="40"/>
      <c r="N66" s="40"/>
      <c r="O66" s="40"/>
      <c r="P66" s="40"/>
    </row>
    <row r="67" spans="1:16" ht="12.75" hidden="1">
      <c r="A67" s="40"/>
      <c r="B67" s="40"/>
      <c r="C67" s="40"/>
      <c r="D67" s="40"/>
      <c r="E67" s="40"/>
      <c r="F67" s="40"/>
      <c r="G67" s="40"/>
      <c r="H67" s="40"/>
      <c r="I67" s="40"/>
      <c r="J67" s="40"/>
      <c r="K67" s="40"/>
      <c r="L67" s="40"/>
      <c r="M67" s="40"/>
      <c r="N67" s="40"/>
      <c r="O67" s="40"/>
      <c r="P67" s="40"/>
    </row>
    <row r="68" spans="1:16" ht="12.75" hidden="1">
      <c r="A68" s="40"/>
      <c r="B68" s="40"/>
      <c r="C68" s="40"/>
      <c r="D68" s="40"/>
      <c r="E68" s="40"/>
      <c r="F68" s="40"/>
      <c r="G68" s="40"/>
      <c r="H68" s="40"/>
      <c r="I68" s="40"/>
      <c r="J68" s="40"/>
      <c r="K68" s="40"/>
      <c r="L68" s="40"/>
      <c r="M68" s="40"/>
      <c r="N68" s="40"/>
      <c r="O68" s="40"/>
      <c r="P68" s="40"/>
    </row>
    <row r="69" spans="1:16" ht="12.75" hidden="1">
      <c r="A69" s="40"/>
      <c r="B69" s="40"/>
      <c r="C69" s="40"/>
      <c r="D69" s="40"/>
      <c r="E69" s="40"/>
      <c r="F69" s="40"/>
      <c r="G69" s="40"/>
      <c r="H69" s="40"/>
      <c r="I69" s="40"/>
      <c r="J69" s="40"/>
      <c r="K69" s="40"/>
      <c r="L69" s="40"/>
      <c r="M69" s="40"/>
      <c r="N69" s="40"/>
      <c r="O69" s="40"/>
      <c r="P69" s="40"/>
    </row>
    <row r="70" spans="1:16" ht="12.75" hidden="1">
      <c r="A70" s="40"/>
      <c r="B70" s="40"/>
      <c r="C70" s="40"/>
      <c r="D70" s="40"/>
      <c r="E70" s="40"/>
      <c r="F70" s="40"/>
      <c r="G70" s="40"/>
      <c r="H70" s="40"/>
      <c r="I70" s="40"/>
      <c r="J70" s="40"/>
      <c r="K70" s="40"/>
      <c r="L70" s="40"/>
      <c r="M70" s="40"/>
      <c r="N70" s="40"/>
      <c r="O70" s="40"/>
      <c r="P70" s="40"/>
    </row>
    <row r="71" spans="1:16" ht="12.75" hidden="1">
      <c r="A71" s="40"/>
      <c r="B71" s="40"/>
      <c r="C71" s="40"/>
      <c r="D71" s="40"/>
      <c r="E71" s="40"/>
      <c r="F71" s="40"/>
      <c r="G71" s="40"/>
      <c r="H71" s="40"/>
      <c r="I71" s="40"/>
      <c r="J71" s="40"/>
      <c r="K71" s="40"/>
      <c r="L71" s="40"/>
      <c r="M71" s="40"/>
      <c r="N71" s="40"/>
      <c r="O71" s="40"/>
      <c r="P71" s="40"/>
    </row>
    <row r="72" spans="1:16" ht="12.75" hidden="1">
      <c r="A72" s="40"/>
      <c r="B72" s="40"/>
      <c r="C72" s="40"/>
      <c r="D72" s="40"/>
      <c r="E72" s="40"/>
      <c r="F72" s="40"/>
      <c r="G72" s="40"/>
      <c r="H72" s="40"/>
      <c r="I72" s="40"/>
      <c r="J72" s="40"/>
      <c r="K72" s="40"/>
      <c r="L72" s="40"/>
      <c r="M72" s="40"/>
      <c r="N72" s="40"/>
      <c r="O72" s="40"/>
      <c r="P72" s="40"/>
    </row>
    <row r="73" spans="1:16" ht="12.75" hidden="1">
      <c r="A73" s="40"/>
      <c r="B73" s="40"/>
      <c r="C73" s="40"/>
      <c r="D73" s="40"/>
      <c r="E73" s="40"/>
      <c r="F73" s="40"/>
      <c r="G73" s="40"/>
      <c r="H73" s="40"/>
      <c r="I73" s="40"/>
      <c r="J73" s="40"/>
      <c r="K73" s="40"/>
      <c r="L73" s="40"/>
      <c r="M73" s="40"/>
      <c r="N73" s="40"/>
      <c r="O73" s="40"/>
      <c r="P73" s="40"/>
    </row>
    <row r="74" spans="1:16" ht="12.75" hidden="1">
      <c r="A74" s="40"/>
      <c r="B74" s="40"/>
      <c r="C74" s="40"/>
      <c r="D74" s="40"/>
      <c r="E74" s="40"/>
      <c r="F74" s="40"/>
      <c r="G74" s="40"/>
      <c r="H74" s="40"/>
      <c r="I74" s="40"/>
      <c r="J74" s="40"/>
      <c r="K74" s="40"/>
      <c r="L74" s="40"/>
      <c r="M74" s="40"/>
      <c r="N74" s="40"/>
      <c r="O74" s="40"/>
      <c r="P74" s="40"/>
    </row>
    <row r="75" spans="1:16" ht="12.75" hidden="1">
      <c r="A75" s="40"/>
      <c r="B75" s="40"/>
      <c r="C75" s="40"/>
      <c r="D75" s="40"/>
      <c r="E75" s="40"/>
      <c r="F75" s="40"/>
      <c r="G75" s="40"/>
      <c r="H75" s="40"/>
      <c r="I75" s="40"/>
      <c r="J75" s="40"/>
      <c r="K75" s="40"/>
      <c r="L75" s="40"/>
      <c r="M75" s="40"/>
      <c r="N75" s="40"/>
      <c r="O75" s="40"/>
      <c r="P75" s="40"/>
    </row>
    <row r="76" spans="1:16" ht="12.75" hidden="1">
      <c r="A76" s="40"/>
      <c r="B76" s="40"/>
      <c r="C76" s="40"/>
      <c r="D76" s="40"/>
      <c r="E76" s="40"/>
      <c r="F76" s="40"/>
      <c r="G76" s="40"/>
      <c r="H76" s="40"/>
      <c r="I76" s="40"/>
      <c r="J76" s="40"/>
      <c r="K76" s="40"/>
      <c r="L76" s="40"/>
      <c r="M76" s="40"/>
      <c r="N76" s="40"/>
      <c r="O76" s="40"/>
      <c r="P76" s="40"/>
    </row>
    <row r="77" spans="1:16" ht="12.75" hidden="1">
      <c r="A77" s="40"/>
      <c r="B77" s="40"/>
      <c r="C77" s="40"/>
      <c r="D77" s="40"/>
      <c r="E77" s="40"/>
      <c r="F77" s="40"/>
      <c r="G77" s="40"/>
      <c r="H77" s="40"/>
      <c r="I77" s="40"/>
      <c r="J77" s="40"/>
      <c r="K77" s="40"/>
      <c r="L77" s="40"/>
      <c r="M77" s="40"/>
      <c r="N77" s="40"/>
      <c r="O77" s="40"/>
      <c r="P77" s="40"/>
    </row>
    <row r="78" spans="1:16" ht="12.75" hidden="1">
      <c r="A78" s="40"/>
      <c r="B78" s="40"/>
      <c r="C78" s="40"/>
      <c r="D78" s="40"/>
      <c r="E78" s="40"/>
      <c r="F78" s="40"/>
      <c r="G78" s="40"/>
      <c r="H78" s="40"/>
      <c r="I78" s="40"/>
      <c r="J78" s="40"/>
      <c r="K78" s="40"/>
      <c r="L78" s="40"/>
      <c r="M78" s="40"/>
      <c r="N78" s="40"/>
      <c r="O78" s="40"/>
      <c r="P78" s="40"/>
    </row>
    <row r="79" spans="1:16" ht="12.75" hidden="1">
      <c r="A79" s="40"/>
      <c r="B79" s="40"/>
      <c r="C79" s="40"/>
      <c r="D79" s="40"/>
      <c r="E79" s="40"/>
      <c r="F79" s="40"/>
      <c r="G79" s="40"/>
      <c r="H79" s="40"/>
      <c r="I79" s="40"/>
      <c r="J79" s="40"/>
      <c r="K79" s="40"/>
      <c r="L79" s="40"/>
      <c r="M79" s="40"/>
      <c r="N79" s="40"/>
      <c r="O79" s="40"/>
      <c r="P79" s="40"/>
    </row>
    <row r="80" spans="1:16" ht="12.75" hidden="1">
      <c r="A80" s="40"/>
      <c r="B80" s="40"/>
      <c r="C80" s="40"/>
      <c r="D80" s="40"/>
      <c r="E80" s="40"/>
      <c r="F80" s="40"/>
      <c r="G80" s="40"/>
      <c r="H80" s="40"/>
      <c r="I80" s="40"/>
      <c r="J80" s="40"/>
      <c r="K80" s="40"/>
      <c r="L80" s="40"/>
      <c r="M80" s="40"/>
      <c r="N80" s="40"/>
      <c r="O80" s="40"/>
      <c r="P80" s="40"/>
    </row>
    <row r="81" spans="1:16" ht="12.75" hidden="1">
      <c r="A81" s="40"/>
      <c r="B81" s="40"/>
      <c r="C81" s="40"/>
      <c r="D81" s="40"/>
      <c r="E81" s="40"/>
      <c r="F81" s="40"/>
      <c r="G81" s="40"/>
      <c r="H81" s="40"/>
      <c r="I81" s="40"/>
      <c r="J81" s="40"/>
      <c r="K81" s="40"/>
      <c r="L81" s="40"/>
      <c r="M81" s="40"/>
      <c r="N81" s="40"/>
      <c r="O81" s="40"/>
      <c r="P81" s="40"/>
    </row>
    <row r="82" spans="1:16" ht="12.75" hidden="1">
      <c r="A82" s="40"/>
      <c r="B82" s="40"/>
      <c r="C82" s="40"/>
      <c r="D82" s="40"/>
      <c r="E82" s="40"/>
      <c r="F82" s="40"/>
      <c r="G82" s="40"/>
      <c r="H82" s="40"/>
      <c r="I82" s="40"/>
      <c r="J82" s="40"/>
      <c r="K82" s="40"/>
      <c r="L82" s="40"/>
      <c r="M82" s="40"/>
      <c r="N82" s="40"/>
      <c r="O82" s="40"/>
      <c r="P82" s="40"/>
    </row>
    <row r="83" spans="1:16" ht="12.75" hidden="1">
      <c r="A83" s="40"/>
      <c r="B83" s="40"/>
      <c r="C83" s="40"/>
      <c r="D83" s="40"/>
      <c r="E83" s="40"/>
      <c r="F83" s="40"/>
      <c r="G83" s="40"/>
      <c r="H83" s="40"/>
      <c r="I83" s="40"/>
      <c r="J83" s="40"/>
      <c r="K83" s="40"/>
      <c r="L83" s="40"/>
      <c r="M83" s="40"/>
      <c r="N83" s="40"/>
      <c r="O83" s="40"/>
      <c r="P83" s="40"/>
    </row>
    <row r="84" spans="1:16" ht="12.75" hidden="1">
      <c r="A84" s="40"/>
      <c r="B84" s="40"/>
      <c r="C84" s="40"/>
      <c r="D84" s="40"/>
      <c r="E84" s="40"/>
      <c r="F84" s="40"/>
      <c r="G84" s="40"/>
      <c r="H84" s="40"/>
      <c r="I84" s="40"/>
      <c r="J84" s="40"/>
      <c r="K84" s="40"/>
      <c r="L84" s="40"/>
      <c r="M84" s="40"/>
      <c r="N84" s="40"/>
      <c r="O84" s="40"/>
      <c r="P84" s="40"/>
    </row>
    <row r="85" spans="1:16" ht="12.75" hidden="1">
      <c r="A85" s="40"/>
      <c r="B85" s="40"/>
      <c r="C85" s="40"/>
      <c r="D85" s="40"/>
      <c r="E85" s="40"/>
      <c r="F85" s="40"/>
      <c r="G85" s="40"/>
      <c r="H85" s="40"/>
      <c r="I85" s="40"/>
      <c r="J85" s="40"/>
      <c r="K85" s="40"/>
      <c r="L85" s="40"/>
      <c r="M85" s="40"/>
      <c r="N85" s="40"/>
      <c r="O85" s="40"/>
      <c r="P85" s="40"/>
    </row>
    <row r="86" spans="1:16" ht="12.75" hidden="1">
      <c r="A86" s="40"/>
      <c r="B86" s="40"/>
      <c r="C86" s="40"/>
      <c r="D86" s="40"/>
      <c r="E86" s="40"/>
      <c r="F86" s="40"/>
      <c r="G86" s="40"/>
      <c r="H86" s="40"/>
      <c r="I86" s="40"/>
      <c r="J86" s="40"/>
      <c r="K86" s="40"/>
      <c r="L86" s="40"/>
      <c r="M86" s="40"/>
      <c r="N86" s="40"/>
      <c r="O86" s="40"/>
      <c r="P86" s="40"/>
    </row>
    <row r="87" spans="1:16" ht="12.75" hidden="1">
      <c r="A87" s="40"/>
      <c r="B87" s="40"/>
      <c r="C87" s="40"/>
      <c r="D87" s="40"/>
      <c r="E87" s="40"/>
      <c r="F87" s="40"/>
      <c r="G87" s="40"/>
      <c r="H87" s="40"/>
      <c r="I87" s="40"/>
      <c r="J87" s="40"/>
      <c r="K87" s="40"/>
      <c r="L87" s="40"/>
      <c r="M87" s="40"/>
      <c r="N87" s="40"/>
      <c r="O87" s="40"/>
      <c r="P87" s="40"/>
    </row>
    <row r="88" spans="1:16" ht="12.75" hidden="1">
      <c r="A88" s="40"/>
      <c r="B88" s="40"/>
      <c r="C88" s="40"/>
      <c r="D88" s="40"/>
      <c r="E88" s="40"/>
      <c r="F88" s="40"/>
      <c r="G88" s="40"/>
      <c r="H88" s="40"/>
      <c r="I88" s="40"/>
      <c r="J88" s="40"/>
      <c r="K88" s="40"/>
      <c r="L88" s="40"/>
      <c r="M88" s="40"/>
      <c r="N88" s="40"/>
      <c r="O88" s="40"/>
      <c r="P88" s="40"/>
    </row>
    <row r="89" spans="1:16" ht="12.75" hidden="1">
      <c r="A89" s="40"/>
      <c r="B89" s="40"/>
      <c r="C89" s="40"/>
      <c r="D89" s="40"/>
      <c r="E89" s="40"/>
      <c r="F89" s="40"/>
      <c r="G89" s="40"/>
      <c r="H89" s="40"/>
      <c r="I89" s="40"/>
      <c r="J89" s="40"/>
      <c r="K89" s="40"/>
      <c r="L89" s="40"/>
      <c r="M89" s="40"/>
      <c r="N89" s="40"/>
      <c r="O89" s="40"/>
      <c r="P89" s="40"/>
    </row>
    <row r="90" spans="1:16" ht="12.75" hidden="1">
      <c r="A90" s="40"/>
      <c r="B90" s="40"/>
      <c r="C90" s="40"/>
      <c r="D90" s="40"/>
      <c r="E90" s="40"/>
      <c r="F90" s="40"/>
      <c r="G90" s="40"/>
      <c r="H90" s="40"/>
      <c r="I90" s="40"/>
      <c r="J90" s="40"/>
      <c r="K90" s="40"/>
      <c r="L90" s="40"/>
      <c r="M90" s="40"/>
      <c r="N90" s="40"/>
      <c r="O90" s="40"/>
      <c r="P90" s="40"/>
    </row>
    <row r="91" spans="1:16" ht="12.75" hidden="1">
      <c r="A91" s="40"/>
      <c r="B91" s="40"/>
      <c r="C91" s="40"/>
      <c r="D91" s="40"/>
      <c r="E91" s="40"/>
      <c r="F91" s="40"/>
      <c r="G91" s="40"/>
      <c r="H91" s="40"/>
      <c r="I91" s="40"/>
      <c r="J91" s="40"/>
      <c r="K91" s="40"/>
      <c r="L91" s="40"/>
      <c r="M91" s="40"/>
      <c r="N91" s="40"/>
      <c r="O91" s="40"/>
      <c r="P91" s="40"/>
    </row>
    <row r="92" spans="1:16" ht="12.75" hidden="1">
      <c r="A92" s="40"/>
      <c r="B92" s="40"/>
      <c r="C92" s="40"/>
      <c r="D92" s="40"/>
      <c r="E92" s="40"/>
      <c r="F92" s="40"/>
      <c r="G92" s="40"/>
      <c r="H92" s="40"/>
      <c r="I92" s="40"/>
      <c r="J92" s="40"/>
      <c r="K92" s="40"/>
      <c r="L92" s="40"/>
      <c r="M92" s="40"/>
      <c r="N92" s="40"/>
      <c r="O92" s="40"/>
      <c r="P92" s="40"/>
    </row>
    <row r="93" spans="1:16" ht="12.75" hidden="1">
      <c r="A93" s="40"/>
      <c r="B93" s="40"/>
      <c r="C93" s="40"/>
      <c r="D93" s="40"/>
      <c r="E93" s="40"/>
      <c r="F93" s="40"/>
      <c r="G93" s="40"/>
      <c r="H93" s="40"/>
      <c r="I93" s="40"/>
      <c r="J93" s="40"/>
      <c r="K93" s="40"/>
      <c r="L93" s="40"/>
      <c r="M93" s="40"/>
      <c r="N93" s="40"/>
      <c r="O93" s="40"/>
      <c r="P93" s="40"/>
    </row>
    <row r="94" spans="1:16" ht="12.75" hidden="1">
      <c r="A94" s="40"/>
      <c r="B94" s="40"/>
      <c r="C94" s="40"/>
      <c r="D94" s="40"/>
      <c r="E94" s="40"/>
      <c r="F94" s="40"/>
      <c r="G94" s="40"/>
      <c r="H94" s="40"/>
      <c r="I94" s="40"/>
      <c r="J94" s="40"/>
      <c r="K94" s="40"/>
      <c r="L94" s="40"/>
      <c r="M94" s="40"/>
      <c r="N94" s="40"/>
      <c r="O94" s="40"/>
      <c r="P94" s="40"/>
    </row>
    <row r="95" spans="1:16" ht="12.75" hidden="1">
      <c r="A95" s="40"/>
      <c r="B95" s="40"/>
      <c r="C95" s="40"/>
      <c r="D95" s="40"/>
      <c r="E95" s="40"/>
      <c r="F95" s="40"/>
      <c r="G95" s="40"/>
      <c r="H95" s="40"/>
      <c r="I95" s="40"/>
      <c r="J95" s="40"/>
      <c r="K95" s="40"/>
      <c r="L95" s="40"/>
      <c r="M95" s="40"/>
      <c r="N95" s="40"/>
      <c r="O95" s="40"/>
      <c r="P95" s="40"/>
    </row>
    <row r="96" spans="1:16" ht="12.75" hidden="1">
      <c r="A96" s="40"/>
      <c r="B96" s="40"/>
      <c r="C96" s="40"/>
      <c r="D96" s="40"/>
      <c r="E96" s="40"/>
      <c r="F96" s="40"/>
      <c r="G96" s="40"/>
      <c r="H96" s="40"/>
      <c r="I96" s="40"/>
      <c r="J96" s="40"/>
      <c r="K96" s="40"/>
      <c r="L96" s="40"/>
      <c r="M96" s="40"/>
      <c r="N96" s="40"/>
      <c r="O96" s="40"/>
      <c r="P96" s="40"/>
    </row>
    <row r="97" spans="1:16" ht="12.75" hidden="1">
      <c r="A97" s="40"/>
      <c r="B97" s="40"/>
      <c r="C97" s="40"/>
      <c r="D97" s="40"/>
      <c r="E97" s="40"/>
      <c r="F97" s="40"/>
      <c r="G97" s="40"/>
      <c r="H97" s="40"/>
      <c r="I97" s="40"/>
      <c r="J97" s="40"/>
      <c r="K97" s="40"/>
      <c r="L97" s="40"/>
      <c r="M97" s="40"/>
      <c r="N97" s="40"/>
      <c r="O97" s="40"/>
      <c r="P97" s="40"/>
    </row>
    <row r="98" spans="1:16" ht="12.75" hidden="1">
      <c r="A98" s="40"/>
      <c r="B98" s="40"/>
      <c r="C98" s="40"/>
      <c r="D98" s="40"/>
      <c r="E98" s="40"/>
      <c r="F98" s="40"/>
      <c r="G98" s="40"/>
      <c r="H98" s="40"/>
      <c r="I98" s="40"/>
      <c r="J98" s="40"/>
      <c r="K98" s="40"/>
      <c r="L98" s="40"/>
      <c r="M98" s="40"/>
      <c r="N98" s="40"/>
      <c r="O98" s="40"/>
      <c r="P98" s="40"/>
    </row>
    <row r="99" spans="1:16" ht="12.75" hidden="1">
      <c r="A99" s="40"/>
      <c r="B99" s="40"/>
      <c r="C99" s="40"/>
      <c r="D99" s="40"/>
      <c r="E99" s="40"/>
      <c r="F99" s="40"/>
      <c r="G99" s="40"/>
      <c r="H99" s="40"/>
      <c r="I99" s="40"/>
      <c r="J99" s="40"/>
      <c r="K99" s="40"/>
      <c r="L99" s="40"/>
      <c r="M99" s="40"/>
      <c r="N99" s="40"/>
      <c r="O99" s="40"/>
      <c r="P99" s="40"/>
    </row>
    <row r="100" spans="1:16" ht="12.75" hidden="1">
      <c r="A100" s="40"/>
      <c r="B100" s="40"/>
      <c r="C100" s="40"/>
      <c r="D100" s="40"/>
      <c r="E100" s="40"/>
      <c r="F100" s="40"/>
      <c r="G100" s="40"/>
      <c r="H100" s="40"/>
      <c r="I100" s="40"/>
      <c r="J100" s="40"/>
      <c r="K100" s="40"/>
      <c r="L100" s="40"/>
      <c r="M100" s="40"/>
      <c r="N100" s="40"/>
      <c r="O100" s="40"/>
      <c r="P100" s="40"/>
    </row>
  </sheetData>
  <sheetProtection password="C695" sheet="1" objects="1" scenarios="1" selectLockedCells="1"/>
  <mergeCells count="15">
    <mergeCell ref="A4:F4"/>
    <mergeCell ref="C5:D5"/>
    <mergeCell ref="E5:F5"/>
    <mergeCell ref="A1:C1"/>
    <mergeCell ref="A2:C2"/>
    <mergeCell ref="A3:D3"/>
    <mergeCell ref="E1:F3"/>
    <mergeCell ref="B6:F6"/>
    <mergeCell ref="B12:B14"/>
    <mergeCell ref="A31:F31"/>
    <mergeCell ref="A28:C28"/>
    <mergeCell ref="A22:C22"/>
    <mergeCell ref="A8:F8"/>
    <mergeCell ref="B7:F7"/>
    <mergeCell ref="A24:F24"/>
  </mergeCells>
  <printOptions horizontalCentered="1"/>
  <pageMargins left="0.41" right="0.32" top="0.48" bottom="0.64" header="0.25" footer="0.41"/>
  <pageSetup horizontalDpi="600" verticalDpi="600" orientation="portrait" r:id="rId2"/>
  <headerFooter alignWithMargins="0">
    <oddHeader>&amp;R
</oddHeader>
    <oddFooter>&amp;L&amp;"Times New Roman,Gras"&amp;8D-2003-183, 2 octobre 2003&amp;C&amp;"Times New Roman,Gras"&amp;8&amp;A&amp;R&amp;"Times New Roman,Gras"&amp;8Page 6 de 8</oddFooter>
  </headerFooter>
  <ignoredErrors>
    <ignoredError sqref="E22" formula="1"/>
  </ignoredErrors>
  <drawing r:id="rId1"/>
</worksheet>
</file>

<file path=xl/worksheets/sheet7.xml><?xml version="1.0" encoding="utf-8"?>
<worksheet xmlns="http://schemas.openxmlformats.org/spreadsheetml/2006/main" xmlns:r="http://schemas.openxmlformats.org/officeDocument/2006/relationships">
  <sheetPr codeName="Feuil6"/>
  <dimension ref="A1:P100"/>
  <sheetViews>
    <sheetView showRowColHeaders="0" workbookViewId="0" topLeftCell="A1">
      <selection activeCell="D10" sqref="D10"/>
    </sheetView>
  </sheetViews>
  <sheetFormatPr defaultColWidth="11.421875"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1:16" ht="18.75" customHeight="1">
      <c r="A1" s="488" t="str">
        <f>Identification!A1</f>
        <v>BUDGET</v>
      </c>
      <c r="B1" s="478"/>
      <c r="C1" s="478"/>
      <c r="D1" s="478"/>
      <c r="E1" s="478"/>
      <c r="F1" s="496"/>
      <c r="G1" s="497"/>
      <c r="H1" s="71"/>
      <c r="I1" s="41"/>
      <c r="J1" s="41"/>
      <c r="K1" s="41"/>
      <c r="L1" s="41"/>
      <c r="M1" s="41"/>
      <c r="N1" s="41"/>
      <c r="O1" s="41"/>
      <c r="P1" s="41"/>
    </row>
    <row r="2" spans="1:16" ht="18.75" customHeight="1">
      <c r="A2" s="486" t="s">
        <v>152</v>
      </c>
      <c r="B2" s="487"/>
      <c r="C2" s="487"/>
      <c r="D2" s="478"/>
      <c r="E2" s="478"/>
      <c r="F2" s="497"/>
      <c r="G2" s="497"/>
      <c r="H2" s="71"/>
      <c r="I2" s="41"/>
      <c r="J2" s="41"/>
      <c r="K2" s="41"/>
      <c r="L2" s="41"/>
      <c r="M2" s="41"/>
      <c r="N2" s="41"/>
      <c r="O2" s="41"/>
      <c r="P2" s="41"/>
    </row>
    <row r="3" spans="1:16" ht="18.75" customHeight="1">
      <c r="A3" s="479" t="s">
        <v>160</v>
      </c>
      <c r="B3" s="478"/>
      <c r="C3" s="478"/>
      <c r="D3" s="478"/>
      <c r="E3" s="478"/>
      <c r="F3" s="497"/>
      <c r="G3" s="497"/>
      <c r="H3" s="71"/>
      <c r="I3" s="40"/>
      <c r="J3" s="40"/>
      <c r="K3" s="40"/>
      <c r="L3" s="40"/>
      <c r="M3" s="40"/>
      <c r="N3" s="40"/>
      <c r="O3" s="40"/>
      <c r="P3" s="40"/>
    </row>
    <row r="4" spans="1:16" ht="24.75" customHeight="1">
      <c r="A4" s="494" t="s">
        <v>76</v>
      </c>
      <c r="B4" s="495"/>
      <c r="C4" s="495"/>
      <c r="D4" s="495"/>
      <c r="E4" s="495"/>
      <c r="F4" s="495"/>
      <c r="G4" s="478"/>
      <c r="H4" s="71"/>
      <c r="I4" s="40"/>
      <c r="J4" s="40"/>
      <c r="K4" s="40"/>
      <c r="L4" s="40"/>
      <c r="M4" s="40"/>
      <c r="N4" s="40"/>
      <c r="O4" s="40"/>
      <c r="P4" s="40"/>
    </row>
    <row r="5" spans="1:16" ht="26.25" customHeight="1">
      <c r="A5" s="491" t="s">
        <v>0</v>
      </c>
      <c r="B5" s="492"/>
      <c r="C5" s="177">
        <f>Identification!B5</f>
        <v>0</v>
      </c>
      <c r="D5" s="471" t="s">
        <v>25</v>
      </c>
      <c r="E5" s="493"/>
      <c r="F5" s="489">
        <f>Identification!D5</f>
        <v>0</v>
      </c>
      <c r="G5" s="490"/>
      <c r="H5" s="71"/>
      <c r="I5" s="40"/>
      <c r="J5" s="40"/>
      <c r="K5" s="40"/>
      <c r="L5" s="40"/>
      <c r="M5" s="40"/>
      <c r="N5" s="40"/>
      <c r="O5" s="40"/>
      <c r="P5" s="40"/>
    </row>
    <row r="6" spans="1:16" ht="26.25" customHeight="1">
      <c r="A6" s="480" t="s">
        <v>1</v>
      </c>
      <c r="B6" s="481"/>
      <c r="C6" s="482">
        <f>Identification!B6</f>
        <v>0</v>
      </c>
      <c r="D6" s="483"/>
      <c r="E6" s="483"/>
      <c r="F6" s="483"/>
      <c r="G6" s="475"/>
      <c r="H6" s="71"/>
      <c r="I6" s="40"/>
      <c r="J6" s="40"/>
      <c r="K6" s="40"/>
      <c r="L6" s="40"/>
      <c r="M6" s="40"/>
      <c r="N6" s="40"/>
      <c r="O6" s="40"/>
      <c r="P6" s="40"/>
    </row>
    <row r="7" spans="1:16" ht="20.25" customHeight="1">
      <c r="A7" s="473" t="s">
        <v>159</v>
      </c>
      <c r="B7" s="474"/>
      <c r="C7" s="474"/>
      <c r="D7" s="474"/>
      <c r="E7" s="474"/>
      <c r="F7" s="474"/>
      <c r="G7" s="475"/>
      <c r="H7" s="71"/>
      <c r="I7" s="40"/>
      <c r="J7" s="40"/>
      <c r="K7" s="40"/>
      <c r="L7" s="40"/>
      <c r="M7" s="40"/>
      <c r="N7" s="40"/>
      <c r="O7" s="40"/>
      <c r="P7" s="40"/>
    </row>
    <row r="8" spans="1:16" ht="3" customHeight="1">
      <c r="A8" s="89"/>
      <c r="B8" s="90"/>
      <c r="C8" s="90"/>
      <c r="D8" s="90"/>
      <c r="E8" s="120"/>
      <c r="F8" s="120"/>
      <c r="G8" s="91"/>
      <c r="H8" s="71"/>
      <c r="I8" s="40"/>
      <c r="J8" s="40"/>
      <c r="K8" s="40"/>
      <c r="L8" s="40"/>
      <c r="M8" s="40"/>
      <c r="N8" s="40"/>
      <c r="O8" s="40"/>
      <c r="P8" s="40"/>
    </row>
    <row r="9" spans="1:16" ht="40.5" customHeight="1">
      <c r="A9" s="244" t="s">
        <v>154</v>
      </c>
      <c r="B9" s="96" t="s">
        <v>155</v>
      </c>
      <c r="C9" s="96" t="s">
        <v>150</v>
      </c>
      <c r="D9" s="245" t="s">
        <v>156</v>
      </c>
      <c r="E9" s="245" t="s">
        <v>44</v>
      </c>
      <c r="F9" s="245" t="s">
        <v>102</v>
      </c>
      <c r="G9" s="246" t="s">
        <v>45</v>
      </c>
      <c r="H9" s="71"/>
      <c r="I9" s="40"/>
      <c r="J9" s="40"/>
      <c r="K9" s="40"/>
      <c r="L9" s="40"/>
      <c r="M9" s="40"/>
      <c r="N9" s="40"/>
      <c r="O9" s="40"/>
      <c r="P9" s="40"/>
    </row>
    <row r="10" spans="1:16" ht="33" customHeight="1">
      <c r="A10" s="210"/>
      <c r="B10" s="158"/>
      <c r="C10" s="241"/>
      <c r="D10" s="235"/>
      <c r="E10" s="240"/>
      <c r="F10" s="240"/>
      <c r="G10" s="296">
        <f>SUM(E10:F10)</f>
        <v>0</v>
      </c>
      <c r="H10" s="71"/>
      <c r="I10" s="40"/>
      <c r="J10" s="40"/>
      <c r="K10" s="40"/>
      <c r="L10" s="40"/>
      <c r="M10" s="40"/>
      <c r="N10" s="40"/>
      <c r="O10" s="40"/>
      <c r="P10" s="40"/>
    </row>
    <row r="11" spans="1:16" ht="33" customHeight="1">
      <c r="A11" s="207"/>
      <c r="B11" s="160"/>
      <c r="C11" s="242"/>
      <c r="D11" s="236"/>
      <c r="E11" s="239"/>
      <c r="F11" s="239"/>
      <c r="G11" s="297">
        <f>SUM(E11:F11)</f>
        <v>0</v>
      </c>
      <c r="H11" s="71"/>
      <c r="I11" s="40"/>
      <c r="J11" s="40"/>
      <c r="K11" s="40"/>
      <c r="L11" s="40"/>
      <c r="M11" s="40"/>
      <c r="N11" s="40"/>
      <c r="O11" s="40"/>
      <c r="P11" s="40"/>
    </row>
    <row r="12" spans="1:16" ht="33" customHeight="1">
      <c r="A12" s="206"/>
      <c r="B12" s="160"/>
      <c r="C12" s="242"/>
      <c r="D12" s="236"/>
      <c r="E12" s="239"/>
      <c r="F12" s="239"/>
      <c r="G12" s="297">
        <f aca="true" t="shared" si="0" ref="G12:G20">SUM(E12:F12)</f>
        <v>0</v>
      </c>
      <c r="H12" s="71"/>
      <c r="I12" s="40"/>
      <c r="J12" s="40"/>
      <c r="K12" s="40"/>
      <c r="L12" s="40"/>
      <c r="M12" s="40"/>
      <c r="N12" s="40"/>
      <c r="O12" s="40"/>
      <c r="P12" s="40"/>
    </row>
    <row r="13" spans="1:16" ht="33" customHeight="1">
      <c r="A13" s="207"/>
      <c r="B13" s="160"/>
      <c r="C13" s="242"/>
      <c r="D13" s="236"/>
      <c r="E13" s="239"/>
      <c r="F13" s="239"/>
      <c r="G13" s="297">
        <f t="shared" si="0"/>
        <v>0</v>
      </c>
      <c r="H13" s="71"/>
      <c r="I13" s="40"/>
      <c r="J13" s="40"/>
      <c r="K13" s="40"/>
      <c r="L13" s="40"/>
      <c r="M13" s="40"/>
      <c r="N13" s="40"/>
      <c r="O13" s="40"/>
      <c r="P13" s="40"/>
    </row>
    <row r="14" spans="1:16" ht="33" customHeight="1">
      <c r="A14" s="206"/>
      <c r="B14" s="159"/>
      <c r="C14" s="243"/>
      <c r="D14" s="237"/>
      <c r="E14" s="239"/>
      <c r="F14" s="239"/>
      <c r="G14" s="297">
        <f t="shared" si="0"/>
        <v>0</v>
      </c>
      <c r="H14" s="71"/>
      <c r="I14" s="40"/>
      <c r="J14" s="40"/>
      <c r="K14" s="40"/>
      <c r="L14" s="40"/>
      <c r="M14" s="40"/>
      <c r="N14" s="40"/>
      <c r="O14" s="40"/>
      <c r="P14" s="40"/>
    </row>
    <row r="15" spans="1:16" ht="33" customHeight="1">
      <c r="A15" s="206"/>
      <c r="B15" s="159"/>
      <c r="C15" s="243"/>
      <c r="D15" s="237"/>
      <c r="E15" s="239"/>
      <c r="F15" s="239"/>
      <c r="G15" s="297">
        <f t="shared" si="0"/>
        <v>0</v>
      </c>
      <c r="H15" s="71"/>
      <c r="I15" s="40"/>
      <c r="J15" s="40"/>
      <c r="K15" s="40"/>
      <c r="L15" s="40"/>
      <c r="M15" s="40"/>
      <c r="N15" s="40"/>
      <c r="O15" s="40"/>
      <c r="P15" s="40"/>
    </row>
    <row r="16" spans="1:16" ht="33" customHeight="1">
      <c r="A16" s="206"/>
      <c r="B16" s="159"/>
      <c r="C16" s="243"/>
      <c r="D16" s="237"/>
      <c r="E16" s="239"/>
      <c r="F16" s="239"/>
      <c r="G16" s="297">
        <f t="shared" si="0"/>
        <v>0</v>
      </c>
      <c r="H16" s="71"/>
      <c r="I16" s="40"/>
      <c r="J16" s="40"/>
      <c r="K16" s="40"/>
      <c r="L16" s="40"/>
      <c r="M16" s="40"/>
      <c r="N16" s="40"/>
      <c r="O16" s="40"/>
      <c r="P16" s="40"/>
    </row>
    <row r="17" spans="1:16" ht="33" customHeight="1">
      <c r="A17" s="206"/>
      <c r="B17" s="159"/>
      <c r="C17" s="243"/>
      <c r="D17" s="237"/>
      <c r="E17" s="239"/>
      <c r="F17" s="239"/>
      <c r="G17" s="297">
        <f t="shared" si="0"/>
        <v>0</v>
      </c>
      <c r="H17" s="71"/>
      <c r="I17" s="40"/>
      <c r="J17" s="40"/>
      <c r="K17" s="40"/>
      <c r="L17" s="40"/>
      <c r="M17" s="40"/>
      <c r="N17" s="40"/>
      <c r="O17" s="40"/>
      <c r="P17" s="40"/>
    </row>
    <row r="18" spans="1:16" ht="33" customHeight="1">
      <c r="A18" s="206"/>
      <c r="B18" s="159"/>
      <c r="C18" s="243"/>
      <c r="D18" s="237"/>
      <c r="E18" s="239"/>
      <c r="F18" s="239"/>
      <c r="G18" s="297">
        <f t="shared" si="0"/>
        <v>0</v>
      </c>
      <c r="H18" s="71"/>
      <c r="I18" s="40"/>
      <c r="J18" s="40"/>
      <c r="K18" s="40"/>
      <c r="L18" s="40"/>
      <c r="M18" s="40"/>
      <c r="N18" s="40"/>
      <c r="O18" s="40"/>
      <c r="P18" s="40"/>
    </row>
    <row r="19" spans="1:16" ht="33" customHeight="1">
      <c r="A19" s="207"/>
      <c r="B19" s="160"/>
      <c r="C19" s="242"/>
      <c r="D19" s="236"/>
      <c r="E19" s="239"/>
      <c r="F19" s="239"/>
      <c r="G19" s="297">
        <f t="shared" si="0"/>
        <v>0</v>
      </c>
      <c r="H19" s="71"/>
      <c r="I19" s="40"/>
      <c r="J19" s="40"/>
      <c r="K19" s="40"/>
      <c r="L19" s="40"/>
      <c r="M19" s="40"/>
      <c r="N19" s="40"/>
      <c r="O19" s="40"/>
      <c r="P19" s="40"/>
    </row>
    <row r="20" spans="1:16" ht="33" customHeight="1">
      <c r="A20" s="206"/>
      <c r="B20" s="159"/>
      <c r="C20" s="243"/>
      <c r="D20" s="237"/>
      <c r="E20" s="239"/>
      <c r="F20" s="239"/>
      <c r="G20" s="297">
        <f t="shared" si="0"/>
        <v>0</v>
      </c>
      <c r="H20" s="71"/>
      <c r="I20" s="40"/>
      <c r="J20" s="40"/>
      <c r="K20" s="40"/>
      <c r="L20" s="40"/>
      <c r="M20" s="40"/>
      <c r="N20" s="40"/>
      <c r="O20" s="40"/>
      <c r="P20" s="40"/>
    </row>
    <row r="21" spans="1:16" ht="28.5" customHeight="1">
      <c r="A21" s="484" t="s">
        <v>188</v>
      </c>
      <c r="B21" s="443"/>
      <c r="C21" s="443"/>
      <c r="D21" s="485"/>
      <c r="E21" s="294">
        <f>SUM(E10:E20)</f>
        <v>0</v>
      </c>
      <c r="F21" s="294">
        <f>SUM(F10:F20)</f>
        <v>0</v>
      </c>
      <c r="G21" s="115">
        <f>SUM(G10:G20)</f>
        <v>0</v>
      </c>
      <c r="H21" s="71"/>
      <c r="I21" s="40"/>
      <c r="J21" s="40"/>
      <c r="K21" s="40"/>
      <c r="L21" s="40"/>
      <c r="M21" s="40"/>
      <c r="N21" s="40"/>
      <c r="O21" s="40"/>
      <c r="P21" s="40"/>
    </row>
    <row r="22" spans="1:16" ht="12" customHeight="1">
      <c r="A22" s="116"/>
      <c r="B22" s="117"/>
      <c r="C22" s="117"/>
      <c r="D22" s="117"/>
      <c r="E22" s="118"/>
      <c r="F22" s="238"/>
      <c r="G22" s="78" t="s">
        <v>137</v>
      </c>
      <c r="H22" s="71"/>
      <c r="I22" s="40"/>
      <c r="J22" s="40"/>
      <c r="K22" s="40"/>
      <c r="L22" s="40"/>
      <c r="M22" s="40"/>
      <c r="N22" s="40"/>
      <c r="O22" s="40"/>
      <c r="P22" s="40"/>
    </row>
    <row r="23" spans="1:16" ht="90" customHeight="1">
      <c r="A23" s="92"/>
      <c r="B23" s="92"/>
      <c r="C23" s="92"/>
      <c r="D23" s="92"/>
      <c r="E23" s="92"/>
      <c r="F23" s="92"/>
      <c r="H23" s="71"/>
      <c r="I23" s="71"/>
      <c r="J23" s="71"/>
      <c r="K23" s="71"/>
      <c r="L23" s="71"/>
      <c r="M23" s="71"/>
      <c r="N23" s="71"/>
      <c r="O23" s="71"/>
      <c r="P23" s="71"/>
    </row>
    <row r="24" spans="1:16" ht="6.75" customHeight="1">
      <c r="A24" s="93"/>
      <c r="B24" s="94"/>
      <c r="C24" s="94"/>
      <c r="D24" s="94"/>
      <c r="E24" s="94"/>
      <c r="F24" s="94"/>
      <c r="G24" s="276"/>
      <c r="H24" s="71"/>
      <c r="I24" s="43"/>
      <c r="J24" s="43"/>
      <c r="K24" s="43"/>
      <c r="L24" s="43"/>
      <c r="M24" s="43"/>
      <c r="N24" s="43"/>
      <c r="O24" s="40"/>
      <c r="P24" s="40"/>
    </row>
    <row r="25" spans="1:16" ht="24" customHeight="1">
      <c r="A25" s="476" t="s">
        <v>138</v>
      </c>
      <c r="B25" s="477"/>
      <c r="C25" s="477"/>
      <c r="D25" s="477"/>
      <c r="E25" s="477"/>
      <c r="F25" s="477"/>
      <c r="G25" s="478"/>
      <c r="H25" s="71"/>
      <c r="I25" s="40"/>
      <c r="J25" s="40"/>
      <c r="K25" s="40"/>
      <c r="L25" s="40"/>
      <c r="M25" s="40"/>
      <c r="N25" s="40"/>
      <c r="O25" s="40"/>
      <c r="P25" s="40"/>
    </row>
    <row r="26" spans="1:16" ht="9.75" customHeight="1" hidden="1">
      <c r="A26" s="277"/>
      <c r="B26" s="277"/>
      <c r="C26" s="277"/>
      <c r="D26" s="277"/>
      <c r="E26" s="277"/>
      <c r="F26" s="277"/>
      <c r="G26" s="40"/>
      <c r="H26" s="40"/>
      <c r="I26" s="40"/>
      <c r="J26" s="40"/>
      <c r="K26" s="40"/>
      <c r="L26" s="40"/>
      <c r="M26" s="40"/>
      <c r="N26" s="40"/>
      <c r="O26" s="40"/>
      <c r="P26" s="40"/>
    </row>
    <row r="27" spans="1:16" ht="9.75" customHeight="1" hidden="1">
      <c r="A27" s="277"/>
      <c r="B27" s="277"/>
      <c r="C27" s="277"/>
      <c r="D27" s="277"/>
      <c r="E27" s="277"/>
      <c r="F27" s="277"/>
      <c r="G27" s="40"/>
      <c r="H27" s="40"/>
      <c r="I27" s="40"/>
      <c r="J27" s="40"/>
      <c r="K27" s="40"/>
      <c r="L27" s="40"/>
      <c r="M27" s="40"/>
      <c r="N27" s="40"/>
      <c r="O27" s="40"/>
      <c r="P27" s="40"/>
    </row>
    <row r="28" spans="1:16" ht="9.75" customHeight="1" hidden="1">
      <c r="A28" s="277"/>
      <c r="B28" s="277"/>
      <c r="C28" s="277"/>
      <c r="D28" s="277"/>
      <c r="E28" s="277"/>
      <c r="F28" s="277"/>
      <c r="G28" s="40"/>
      <c r="H28" s="40"/>
      <c r="I28" s="40"/>
      <c r="J28" s="40"/>
      <c r="K28" s="40"/>
      <c r="L28" s="40"/>
      <c r="M28" s="40"/>
      <c r="N28" s="40"/>
      <c r="O28" s="40"/>
      <c r="P28" s="40"/>
    </row>
    <row r="29" spans="1:16" ht="9.75" customHeight="1" hidden="1">
      <c r="A29" s="277"/>
      <c r="B29" s="277"/>
      <c r="C29" s="277"/>
      <c r="D29" s="277"/>
      <c r="E29" s="277"/>
      <c r="F29" s="277"/>
      <c r="G29" s="40"/>
      <c r="H29" s="40"/>
      <c r="I29" s="40"/>
      <c r="J29" s="40"/>
      <c r="K29" s="40"/>
      <c r="L29" s="40"/>
      <c r="M29" s="40"/>
      <c r="N29" s="40"/>
      <c r="O29" s="40"/>
      <c r="P29" s="40"/>
    </row>
    <row r="30" spans="1:16" ht="9.75" customHeight="1" hidden="1">
      <c r="A30" s="277"/>
      <c r="B30" s="277"/>
      <c r="C30" s="277"/>
      <c r="D30" s="277"/>
      <c r="E30" s="277"/>
      <c r="F30" s="277"/>
      <c r="G30" s="40"/>
      <c r="H30" s="40"/>
      <c r="I30" s="40"/>
      <c r="J30" s="40"/>
      <c r="K30" s="40"/>
      <c r="L30" s="40"/>
      <c r="M30" s="40"/>
      <c r="N30" s="40"/>
      <c r="O30" s="40"/>
      <c r="P30" s="40"/>
    </row>
    <row r="31" spans="1:16" ht="9.75" customHeight="1" hidden="1">
      <c r="A31" s="277"/>
      <c r="B31" s="277"/>
      <c r="C31" s="277"/>
      <c r="D31" s="277"/>
      <c r="E31" s="277"/>
      <c r="F31" s="277"/>
      <c r="G31" s="40"/>
      <c r="H31" s="40"/>
      <c r="I31" s="40"/>
      <c r="J31" s="40"/>
      <c r="K31" s="40"/>
      <c r="L31" s="40"/>
      <c r="M31" s="40"/>
      <c r="N31" s="40"/>
      <c r="O31" s="40"/>
      <c r="P31" s="40"/>
    </row>
    <row r="32" spans="1:16" ht="9.75" customHeight="1" hidden="1">
      <c r="A32" s="277"/>
      <c r="B32" s="277"/>
      <c r="C32" s="277"/>
      <c r="D32" s="277"/>
      <c r="E32" s="277"/>
      <c r="F32" s="277"/>
      <c r="G32" s="40"/>
      <c r="H32" s="40"/>
      <c r="I32" s="40"/>
      <c r="J32" s="40"/>
      <c r="K32" s="40"/>
      <c r="L32" s="40"/>
      <c r="M32" s="40"/>
      <c r="N32" s="40"/>
      <c r="O32" s="40"/>
      <c r="P32" s="40"/>
    </row>
    <row r="33" spans="1:16" ht="9.75" customHeight="1" hidden="1">
      <c r="A33" s="277"/>
      <c r="B33" s="277"/>
      <c r="C33" s="277"/>
      <c r="D33" s="277"/>
      <c r="E33" s="277"/>
      <c r="F33" s="277"/>
      <c r="G33" s="40"/>
      <c r="H33" s="40"/>
      <c r="I33" s="40"/>
      <c r="J33" s="40"/>
      <c r="K33" s="40"/>
      <c r="L33" s="40"/>
      <c r="M33" s="40"/>
      <c r="N33" s="40"/>
      <c r="O33" s="40"/>
      <c r="P33" s="40"/>
    </row>
    <row r="34" spans="1:16" ht="9.75" customHeight="1" hidden="1">
      <c r="A34" s="277"/>
      <c r="B34" s="277"/>
      <c r="C34" s="277"/>
      <c r="D34" s="277"/>
      <c r="E34" s="277"/>
      <c r="F34" s="277"/>
      <c r="G34" s="40"/>
      <c r="H34" s="40"/>
      <c r="I34" s="40"/>
      <c r="J34" s="40"/>
      <c r="K34" s="40"/>
      <c r="L34" s="40"/>
      <c r="M34" s="40"/>
      <c r="N34" s="40"/>
      <c r="O34" s="40"/>
      <c r="P34" s="40"/>
    </row>
    <row r="35" spans="1:16" ht="9.75" customHeight="1" hidden="1">
      <c r="A35" s="277"/>
      <c r="B35" s="277"/>
      <c r="C35" s="277"/>
      <c r="D35" s="277"/>
      <c r="E35" s="277"/>
      <c r="F35" s="277"/>
      <c r="G35" s="40"/>
      <c r="H35" s="40"/>
      <c r="I35" s="40"/>
      <c r="J35" s="40"/>
      <c r="K35" s="40"/>
      <c r="L35" s="40"/>
      <c r="M35" s="40"/>
      <c r="N35" s="40"/>
      <c r="O35" s="40"/>
      <c r="P35" s="40"/>
    </row>
    <row r="36" spans="1:16" ht="9.75" customHeight="1" hidden="1">
      <c r="A36" s="277"/>
      <c r="B36" s="277"/>
      <c r="C36" s="277"/>
      <c r="D36" s="277"/>
      <c r="E36" s="277"/>
      <c r="F36" s="277"/>
      <c r="G36" s="40"/>
      <c r="H36" s="40"/>
      <c r="I36" s="40"/>
      <c r="J36" s="40"/>
      <c r="K36" s="40"/>
      <c r="L36" s="40"/>
      <c r="M36" s="40"/>
      <c r="N36" s="40"/>
      <c r="O36" s="40"/>
      <c r="P36" s="40"/>
    </row>
    <row r="37" spans="1:16" ht="9.75" customHeight="1" hidden="1">
      <c r="A37" s="277"/>
      <c r="B37" s="277"/>
      <c r="C37" s="277"/>
      <c r="D37" s="277"/>
      <c r="E37" s="277"/>
      <c r="F37" s="277"/>
      <c r="G37" s="40"/>
      <c r="H37" s="40"/>
      <c r="I37" s="40"/>
      <c r="J37" s="40"/>
      <c r="K37" s="40"/>
      <c r="L37" s="40"/>
      <c r="M37" s="40"/>
      <c r="N37" s="40"/>
      <c r="O37" s="40"/>
      <c r="P37" s="40"/>
    </row>
    <row r="38" spans="1:16" ht="9.75" customHeight="1" hidden="1">
      <c r="A38" s="277"/>
      <c r="B38" s="277"/>
      <c r="C38" s="277"/>
      <c r="D38" s="277"/>
      <c r="E38" s="277"/>
      <c r="F38" s="277"/>
      <c r="G38" s="40"/>
      <c r="H38" s="40"/>
      <c r="I38" s="40"/>
      <c r="J38" s="40"/>
      <c r="K38" s="40"/>
      <c r="L38" s="40"/>
      <c r="M38" s="40"/>
      <c r="N38" s="40"/>
      <c r="O38" s="40"/>
      <c r="P38" s="40"/>
    </row>
    <row r="39" spans="1:16" ht="9.75" customHeight="1" hidden="1">
      <c r="A39" s="277"/>
      <c r="B39" s="277"/>
      <c r="C39" s="277"/>
      <c r="D39" s="277"/>
      <c r="E39" s="277"/>
      <c r="F39" s="277"/>
      <c r="G39" s="40"/>
      <c r="H39" s="40"/>
      <c r="I39" s="40"/>
      <c r="J39" s="40"/>
      <c r="K39" s="40"/>
      <c r="L39" s="40"/>
      <c r="M39" s="40"/>
      <c r="N39" s="40"/>
      <c r="O39" s="40"/>
      <c r="P39" s="40"/>
    </row>
    <row r="40" spans="1:16" ht="9.75" customHeight="1" hidden="1">
      <c r="A40" s="277"/>
      <c r="B40" s="277"/>
      <c r="C40" s="277"/>
      <c r="D40" s="277"/>
      <c r="E40" s="277"/>
      <c r="F40" s="277"/>
      <c r="G40" s="40"/>
      <c r="H40" s="40"/>
      <c r="I40" s="40"/>
      <c r="J40" s="40"/>
      <c r="K40" s="40"/>
      <c r="L40" s="40"/>
      <c r="M40" s="40"/>
      <c r="N40" s="40"/>
      <c r="O40" s="40"/>
      <c r="P40" s="40"/>
    </row>
    <row r="41" spans="1:16" ht="9.75" customHeight="1" hidden="1">
      <c r="A41" s="277"/>
      <c r="B41" s="277"/>
      <c r="C41" s="277"/>
      <c r="D41" s="277"/>
      <c r="E41" s="277"/>
      <c r="F41" s="277"/>
      <c r="G41" s="40"/>
      <c r="H41" s="40"/>
      <c r="I41" s="40"/>
      <c r="J41" s="40"/>
      <c r="K41" s="40"/>
      <c r="L41" s="40"/>
      <c r="M41" s="40"/>
      <c r="N41" s="40"/>
      <c r="O41" s="40"/>
      <c r="P41" s="40"/>
    </row>
    <row r="42" spans="1:16" ht="9.75" customHeight="1" hidden="1">
      <c r="A42" s="277"/>
      <c r="B42" s="277"/>
      <c r="C42" s="277"/>
      <c r="D42" s="277"/>
      <c r="E42" s="277"/>
      <c r="F42" s="277"/>
      <c r="G42" s="40"/>
      <c r="H42" s="40"/>
      <c r="I42" s="40"/>
      <c r="J42" s="40"/>
      <c r="K42" s="40"/>
      <c r="L42" s="40"/>
      <c r="M42" s="40"/>
      <c r="N42" s="40"/>
      <c r="O42" s="40"/>
      <c r="P42" s="40"/>
    </row>
    <row r="43" spans="1:16" ht="9.75" customHeight="1" hidden="1">
      <c r="A43" s="277"/>
      <c r="B43" s="277"/>
      <c r="C43" s="277"/>
      <c r="D43" s="277"/>
      <c r="E43" s="277"/>
      <c r="F43" s="277"/>
      <c r="G43" s="40"/>
      <c r="H43" s="40"/>
      <c r="I43" s="40"/>
      <c r="J43" s="40"/>
      <c r="K43" s="40"/>
      <c r="L43" s="40"/>
      <c r="M43" s="40"/>
      <c r="N43" s="40"/>
      <c r="O43" s="40"/>
      <c r="P43" s="40"/>
    </row>
    <row r="44" spans="1:16" ht="9.75" customHeight="1" hidden="1">
      <c r="A44" s="277"/>
      <c r="B44" s="277"/>
      <c r="C44" s="277"/>
      <c r="D44" s="277"/>
      <c r="E44" s="277"/>
      <c r="F44" s="277"/>
      <c r="G44" s="40"/>
      <c r="H44" s="40"/>
      <c r="I44" s="40"/>
      <c r="J44" s="40"/>
      <c r="K44" s="40"/>
      <c r="L44" s="40"/>
      <c r="M44" s="40"/>
      <c r="N44" s="40"/>
      <c r="O44" s="40"/>
      <c r="P44" s="40"/>
    </row>
    <row r="45" spans="1:16" ht="9.75" customHeight="1" hidden="1">
      <c r="A45" s="277"/>
      <c r="B45" s="277"/>
      <c r="C45" s="277"/>
      <c r="D45" s="277"/>
      <c r="E45" s="277"/>
      <c r="F45" s="277"/>
      <c r="G45" s="40"/>
      <c r="H45" s="40"/>
      <c r="I45" s="40"/>
      <c r="J45" s="40"/>
      <c r="K45" s="40"/>
      <c r="L45" s="40"/>
      <c r="M45" s="40"/>
      <c r="N45" s="40"/>
      <c r="O45" s="40"/>
      <c r="P45" s="40"/>
    </row>
    <row r="46" spans="1:16" ht="9.75" customHeight="1" hidden="1">
      <c r="A46" s="277"/>
      <c r="B46" s="277"/>
      <c r="C46" s="277"/>
      <c r="D46" s="277"/>
      <c r="E46" s="277"/>
      <c r="F46" s="277"/>
      <c r="G46" s="40"/>
      <c r="H46" s="40"/>
      <c r="I46" s="40"/>
      <c r="J46" s="40"/>
      <c r="K46" s="40"/>
      <c r="L46" s="40"/>
      <c r="M46" s="40"/>
      <c r="N46" s="40"/>
      <c r="O46" s="40"/>
      <c r="P46" s="40"/>
    </row>
    <row r="47" spans="1:16" ht="9.75" customHeight="1" hidden="1">
      <c r="A47" s="277"/>
      <c r="B47" s="277"/>
      <c r="C47" s="277"/>
      <c r="D47" s="277"/>
      <c r="E47" s="277"/>
      <c r="F47" s="277"/>
      <c r="G47" s="40"/>
      <c r="H47" s="40"/>
      <c r="I47" s="40"/>
      <c r="J47" s="40"/>
      <c r="K47" s="40"/>
      <c r="L47" s="40"/>
      <c r="M47" s="40"/>
      <c r="N47" s="40"/>
      <c r="O47" s="40"/>
      <c r="P47" s="40"/>
    </row>
    <row r="48" spans="1:16" ht="9.75" customHeight="1" hidden="1">
      <c r="A48" s="277"/>
      <c r="B48" s="277"/>
      <c r="C48" s="277"/>
      <c r="D48" s="277"/>
      <c r="E48" s="277"/>
      <c r="F48" s="277"/>
      <c r="G48" s="40"/>
      <c r="H48" s="40"/>
      <c r="I48" s="40"/>
      <c r="J48" s="40"/>
      <c r="K48" s="40"/>
      <c r="L48" s="40"/>
      <c r="M48" s="40"/>
      <c r="N48" s="40"/>
      <c r="O48" s="40"/>
      <c r="P48" s="40"/>
    </row>
    <row r="49" spans="1:16" ht="9.75" customHeight="1" hidden="1">
      <c r="A49" s="277"/>
      <c r="B49" s="277"/>
      <c r="C49" s="277"/>
      <c r="D49" s="277"/>
      <c r="E49" s="277"/>
      <c r="F49" s="277"/>
      <c r="G49" s="40"/>
      <c r="H49" s="40"/>
      <c r="I49" s="40"/>
      <c r="J49" s="40"/>
      <c r="K49" s="40"/>
      <c r="L49" s="40"/>
      <c r="M49" s="40"/>
      <c r="N49" s="40"/>
      <c r="O49" s="40"/>
      <c r="P49" s="40"/>
    </row>
    <row r="50" spans="1:16" ht="9.75" customHeight="1" hidden="1">
      <c r="A50" s="277"/>
      <c r="B50" s="277"/>
      <c r="C50" s="277"/>
      <c r="D50" s="277"/>
      <c r="E50" s="277"/>
      <c r="F50" s="277"/>
      <c r="G50" s="40"/>
      <c r="H50" s="40"/>
      <c r="I50" s="40"/>
      <c r="J50" s="40"/>
      <c r="K50" s="40"/>
      <c r="L50" s="40"/>
      <c r="M50" s="40"/>
      <c r="N50" s="40"/>
      <c r="O50" s="40"/>
      <c r="P50" s="40"/>
    </row>
    <row r="51" spans="1:16" ht="9.75" customHeight="1" hidden="1">
      <c r="A51" s="277"/>
      <c r="B51" s="277"/>
      <c r="C51" s="277"/>
      <c r="D51" s="277"/>
      <c r="E51" s="277"/>
      <c r="F51" s="277"/>
      <c r="G51" s="40"/>
      <c r="H51" s="40"/>
      <c r="I51" s="40"/>
      <c r="J51" s="40"/>
      <c r="K51" s="40"/>
      <c r="L51" s="40"/>
      <c r="M51" s="40"/>
      <c r="N51" s="40"/>
      <c r="O51" s="40"/>
      <c r="P51" s="40"/>
    </row>
    <row r="52" spans="1:16" ht="9.75" customHeight="1" hidden="1">
      <c r="A52" s="277"/>
      <c r="B52" s="277"/>
      <c r="C52" s="277"/>
      <c r="D52" s="277"/>
      <c r="E52" s="277"/>
      <c r="F52" s="277"/>
      <c r="G52" s="40"/>
      <c r="H52" s="40"/>
      <c r="I52" s="40"/>
      <c r="J52" s="40"/>
      <c r="K52" s="40"/>
      <c r="L52" s="40"/>
      <c r="M52" s="40"/>
      <c r="N52" s="40"/>
      <c r="O52" s="40"/>
      <c r="P52" s="40"/>
    </row>
    <row r="53" spans="1:16" ht="9.75" customHeight="1" hidden="1">
      <c r="A53" s="277"/>
      <c r="B53" s="277"/>
      <c r="C53" s="277"/>
      <c r="D53" s="277"/>
      <c r="E53" s="277"/>
      <c r="F53" s="277"/>
      <c r="G53" s="40"/>
      <c r="H53" s="40"/>
      <c r="I53" s="40"/>
      <c r="J53" s="40"/>
      <c r="K53" s="40"/>
      <c r="L53" s="40"/>
      <c r="M53" s="40"/>
      <c r="N53" s="40"/>
      <c r="O53" s="40"/>
      <c r="P53" s="40"/>
    </row>
    <row r="54" spans="1:16" ht="9.75" customHeight="1" hidden="1">
      <c r="A54" s="277"/>
      <c r="B54" s="277"/>
      <c r="C54" s="277"/>
      <c r="D54" s="277"/>
      <c r="E54" s="277"/>
      <c r="F54" s="277"/>
      <c r="G54" s="40"/>
      <c r="H54" s="40"/>
      <c r="I54" s="40"/>
      <c r="J54" s="40"/>
      <c r="K54" s="40"/>
      <c r="L54" s="40"/>
      <c r="M54" s="40"/>
      <c r="N54" s="40"/>
      <c r="O54" s="40"/>
      <c r="P54" s="40"/>
    </row>
    <row r="55" spans="1:16" ht="9.75" customHeight="1" hidden="1">
      <c r="A55" s="277"/>
      <c r="B55" s="277"/>
      <c r="C55" s="277"/>
      <c r="D55" s="277"/>
      <c r="E55" s="277"/>
      <c r="F55" s="277"/>
      <c r="G55" s="40"/>
      <c r="H55" s="40"/>
      <c r="I55" s="40"/>
      <c r="J55" s="40"/>
      <c r="K55" s="40"/>
      <c r="L55" s="40"/>
      <c r="M55" s="40"/>
      <c r="N55" s="40"/>
      <c r="O55" s="40"/>
      <c r="P55" s="40"/>
    </row>
    <row r="56" spans="1:16" ht="9.75" customHeight="1" hidden="1">
      <c r="A56" s="277"/>
      <c r="B56" s="277"/>
      <c r="C56" s="277"/>
      <c r="D56" s="277"/>
      <c r="E56" s="277"/>
      <c r="F56" s="277"/>
      <c r="G56" s="40"/>
      <c r="H56" s="40"/>
      <c r="I56" s="40"/>
      <c r="J56" s="40"/>
      <c r="K56" s="40"/>
      <c r="L56" s="40"/>
      <c r="M56" s="40"/>
      <c r="N56" s="40"/>
      <c r="O56" s="40"/>
      <c r="P56" s="40"/>
    </row>
    <row r="57" spans="1:16" ht="9.75" customHeight="1" hidden="1">
      <c r="A57" s="277"/>
      <c r="B57" s="277"/>
      <c r="C57" s="277"/>
      <c r="D57" s="277"/>
      <c r="E57" s="277"/>
      <c r="F57" s="277"/>
      <c r="G57" s="40"/>
      <c r="H57" s="40"/>
      <c r="I57" s="40"/>
      <c r="J57" s="40"/>
      <c r="K57" s="40"/>
      <c r="L57" s="40"/>
      <c r="M57" s="40"/>
      <c r="N57" s="40"/>
      <c r="O57" s="40"/>
      <c r="P57" s="40"/>
    </row>
    <row r="58" spans="1:16" ht="9.75" customHeight="1" hidden="1">
      <c r="A58" s="277"/>
      <c r="B58" s="277"/>
      <c r="C58" s="277"/>
      <c r="D58" s="277"/>
      <c r="E58" s="277"/>
      <c r="F58" s="277"/>
      <c r="G58" s="40"/>
      <c r="H58" s="40"/>
      <c r="I58" s="40"/>
      <c r="J58" s="40"/>
      <c r="K58" s="40"/>
      <c r="L58" s="40"/>
      <c r="M58" s="40"/>
      <c r="N58" s="40"/>
      <c r="O58" s="40"/>
      <c r="P58" s="40"/>
    </row>
    <row r="59" spans="1:16" ht="9.75" customHeight="1" hidden="1">
      <c r="A59" s="277"/>
      <c r="B59" s="277"/>
      <c r="C59" s="277"/>
      <c r="D59" s="277"/>
      <c r="E59" s="277"/>
      <c r="F59" s="277"/>
      <c r="G59" s="40"/>
      <c r="H59" s="40"/>
      <c r="I59" s="40"/>
      <c r="J59" s="40"/>
      <c r="K59" s="40"/>
      <c r="L59" s="40"/>
      <c r="M59" s="40"/>
      <c r="N59" s="40"/>
      <c r="O59" s="40"/>
      <c r="P59" s="40"/>
    </row>
    <row r="60" spans="1:16" ht="9.75" customHeight="1" hidden="1">
      <c r="A60" s="277"/>
      <c r="B60" s="277"/>
      <c r="C60" s="277"/>
      <c r="D60" s="277"/>
      <c r="E60" s="277"/>
      <c r="F60" s="277"/>
      <c r="G60" s="40"/>
      <c r="H60" s="40"/>
      <c r="I60" s="40"/>
      <c r="J60" s="40"/>
      <c r="K60" s="40"/>
      <c r="L60" s="40"/>
      <c r="M60" s="40"/>
      <c r="N60" s="40"/>
      <c r="O60" s="40"/>
      <c r="P60" s="40"/>
    </row>
    <row r="61" spans="1:16" ht="9.75" customHeight="1" hidden="1">
      <c r="A61" s="277"/>
      <c r="B61" s="277"/>
      <c r="C61" s="277"/>
      <c r="D61" s="277"/>
      <c r="E61" s="277"/>
      <c r="F61" s="277"/>
      <c r="G61" s="40"/>
      <c r="H61" s="40"/>
      <c r="I61" s="40"/>
      <c r="J61" s="40"/>
      <c r="K61" s="40"/>
      <c r="L61" s="40"/>
      <c r="M61" s="40"/>
      <c r="N61" s="40"/>
      <c r="O61" s="40"/>
      <c r="P61" s="40"/>
    </row>
    <row r="62" spans="1:16" ht="9.75" customHeight="1" hidden="1">
      <c r="A62" s="277"/>
      <c r="B62" s="277"/>
      <c r="C62" s="277"/>
      <c r="D62" s="277"/>
      <c r="E62" s="277"/>
      <c r="F62" s="277"/>
      <c r="G62" s="40"/>
      <c r="H62" s="40"/>
      <c r="I62" s="40"/>
      <c r="J62" s="40"/>
      <c r="K62" s="40"/>
      <c r="L62" s="40"/>
      <c r="M62" s="40"/>
      <c r="N62" s="40"/>
      <c r="O62" s="40"/>
      <c r="P62" s="40"/>
    </row>
    <row r="63" spans="1:16" ht="9.75" customHeight="1" hidden="1">
      <c r="A63" s="277"/>
      <c r="B63" s="277"/>
      <c r="C63" s="277"/>
      <c r="D63" s="277"/>
      <c r="E63" s="277"/>
      <c r="F63" s="277"/>
      <c r="G63" s="40"/>
      <c r="H63" s="40"/>
      <c r="I63" s="40"/>
      <c r="J63" s="40"/>
      <c r="K63" s="40"/>
      <c r="L63" s="40"/>
      <c r="M63" s="40"/>
      <c r="N63" s="40"/>
      <c r="O63" s="40"/>
      <c r="P63" s="40"/>
    </row>
    <row r="64" spans="1:16" ht="9.75" customHeight="1" hidden="1">
      <c r="A64" s="277"/>
      <c r="B64" s="277"/>
      <c r="C64" s="277"/>
      <c r="D64" s="277"/>
      <c r="E64" s="277"/>
      <c r="F64" s="277"/>
      <c r="G64" s="40"/>
      <c r="H64" s="40"/>
      <c r="I64" s="40"/>
      <c r="J64" s="40"/>
      <c r="K64" s="40"/>
      <c r="L64" s="40"/>
      <c r="M64" s="40"/>
      <c r="N64" s="40"/>
      <c r="O64" s="40"/>
      <c r="P64" s="40"/>
    </row>
    <row r="65" spans="1:16" ht="9.75" customHeight="1" hidden="1">
      <c r="A65" s="277"/>
      <c r="B65" s="277"/>
      <c r="C65" s="277"/>
      <c r="D65" s="277"/>
      <c r="E65" s="277"/>
      <c r="F65" s="277"/>
      <c r="G65" s="40"/>
      <c r="H65" s="40"/>
      <c r="I65" s="40"/>
      <c r="J65" s="40"/>
      <c r="K65" s="40"/>
      <c r="L65" s="40"/>
      <c r="M65" s="40"/>
      <c r="N65" s="40"/>
      <c r="O65" s="40"/>
      <c r="P65" s="40"/>
    </row>
    <row r="66" spans="1:16" ht="9.75" customHeight="1" hidden="1">
      <c r="A66" s="277"/>
      <c r="B66" s="277"/>
      <c r="C66" s="277"/>
      <c r="D66" s="277"/>
      <c r="E66" s="277"/>
      <c r="F66" s="277"/>
      <c r="G66" s="40"/>
      <c r="H66" s="40"/>
      <c r="I66" s="40"/>
      <c r="J66" s="40"/>
      <c r="K66" s="40"/>
      <c r="L66" s="40"/>
      <c r="M66" s="40"/>
      <c r="N66" s="40"/>
      <c r="O66" s="40"/>
      <c r="P66" s="40"/>
    </row>
    <row r="67" spans="1:16" ht="9.75" customHeight="1" hidden="1">
      <c r="A67" s="277"/>
      <c r="B67" s="277"/>
      <c r="C67" s="277"/>
      <c r="D67" s="277"/>
      <c r="E67" s="277"/>
      <c r="F67" s="277"/>
      <c r="G67" s="40"/>
      <c r="H67" s="40"/>
      <c r="I67" s="40"/>
      <c r="J67" s="40"/>
      <c r="K67" s="40"/>
      <c r="L67" s="40"/>
      <c r="M67" s="40"/>
      <c r="N67" s="40"/>
      <c r="O67" s="40"/>
      <c r="P67" s="40"/>
    </row>
    <row r="68" spans="1:16" ht="9.75" customHeight="1" hidden="1">
      <c r="A68" s="277"/>
      <c r="B68" s="277"/>
      <c r="C68" s="277"/>
      <c r="D68" s="277"/>
      <c r="E68" s="277"/>
      <c r="F68" s="277"/>
      <c r="G68" s="40"/>
      <c r="H68" s="40"/>
      <c r="I68" s="40"/>
      <c r="J68" s="40"/>
      <c r="K68" s="40"/>
      <c r="L68" s="40"/>
      <c r="M68" s="40"/>
      <c r="N68" s="40"/>
      <c r="O68" s="40"/>
      <c r="P68" s="40"/>
    </row>
    <row r="69" spans="1:16" ht="9.75" customHeight="1" hidden="1">
      <c r="A69" s="277"/>
      <c r="B69" s="277"/>
      <c r="C69" s="277"/>
      <c r="D69" s="277"/>
      <c r="E69" s="277"/>
      <c r="F69" s="277"/>
      <c r="G69" s="40"/>
      <c r="H69" s="40"/>
      <c r="I69" s="40"/>
      <c r="J69" s="40"/>
      <c r="K69" s="40"/>
      <c r="L69" s="40"/>
      <c r="M69" s="40"/>
      <c r="N69" s="40"/>
      <c r="O69" s="40"/>
      <c r="P69" s="40"/>
    </row>
    <row r="70" spans="1:16" ht="9.75" customHeight="1" hidden="1">
      <c r="A70" s="277"/>
      <c r="B70" s="277"/>
      <c r="C70" s="277"/>
      <c r="D70" s="277"/>
      <c r="E70" s="277"/>
      <c r="F70" s="277"/>
      <c r="G70" s="40"/>
      <c r="H70" s="40"/>
      <c r="I70" s="40"/>
      <c r="J70" s="40"/>
      <c r="K70" s="40"/>
      <c r="L70" s="40"/>
      <c r="M70" s="40"/>
      <c r="N70" s="40"/>
      <c r="O70" s="40"/>
      <c r="P70" s="40"/>
    </row>
    <row r="71" spans="1:16" ht="9.75" customHeight="1" hidden="1">
      <c r="A71" s="277"/>
      <c r="B71" s="277"/>
      <c r="C71" s="277"/>
      <c r="D71" s="277"/>
      <c r="E71" s="277"/>
      <c r="F71" s="277"/>
      <c r="G71" s="40"/>
      <c r="H71" s="40"/>
      <c r="I71" s="40"/>
      <c r="J71" s="40"/>
      <c r="K71" s="40"/>
      <c r="L71" s="40"/>
      <c r="M71" s="40"/>
      <c r="N71" s="40"/>
      <c r="O71" s="40"/>
      <c r="P71" s="40"/>
    </row>
    <row r="72" spans="1:16" ht="9.75" customHeight="1" hidden="1">
      <c r="A72" s="277"/>
      <c r="B72" s="277"/>
      <c r="C72" s="277"/>
      <c r="D72" s="277"/>
      <c r="E72" s="277"/>
      <c r="F72" s="277"/>
      <c r="G72" s="40"/>
      <c r="H72" s="40"/>
      <c r="I72" s="40"/>
      <c r="J72" s="40"/>
      <c r="K72" s="40"/>
      <c r="L72" s="40"/>
      <c r="M72" s="40"/>
      <c r="N72" s="40"/>
      <c r="O72" s="40"/>
      <c r="P72" s="40"/>
    </row>
    <row r="73" spans="1:16" ht="9.75" customHeight="1" hidden="1">
      <c r="A73" s="277"/>
      <c r="B73" s="277"/>
      <c r="C73" s="277"/>
      <c r="D73" s="277"/>
      <c r="E73" s="277"/>
      <c r="F73" s="277"/>
      <c r="G73" s="40"/>
      <c r="H73" s="40"/>
      <c r="I73" s="40"/>
      <c r="J73" s="40"/>
      <c r="K73" s="40"/>
      <c r="L73" s="40"/>
      <c r="M73" s="40"/>
      <c r="N73" s="40"/>
      <c r="O73" s="40"/>
      <c r="P73" s="40"/>
    </row>
    <row r="74" spans="1:16" ht="9.75" customHeight="1" hidden="1">
      <c r="A74" s="277"/>
      <c r="B74" s="277"/>
      <c r="C74" s="277"/>
      <c r="D74" s="277"/>
      <c r="E74" s="277"/>
      <c r="F74" s="277"/>
      <c r="G74" s="40"/>
      <c r="H74" s="40"/>
      <c r="I74" s="40"/>
      <c r="J74" s="40"/>
      <c r="K74" s="40"/>
      <c r="L74" s="40"/>
      <c r="M74" s="40"/>
      <c r="N74" s="40"/>
      <c r="O74" s="40"/>
      <c r="P74" s="40"/>
    </row>
    <row r="75" spans="1:16" ht="9.75" customHeight="1" hidden="1">
      <c r="A75" s="277"/>
      <c r="B75" s="277"/>
      <c r="C75" s="277"/>
      <c r="D75" s="277"/>
      <c r="E75" s="277"/>
      <c r="F75" s="277"/>
      <c r="G75" s="40"/>
      <c r="H75" s="40"/>
      <c r="I75" s="40"/>
      <c r="J75" s="40"/>
      <c r="K75" s="40"/>
      <c r="L75" s="40"/>
      <c r="M75" s="40"/>
      <c r="N75" s="40"/>
      <c r="O75" s="40"/>
      <c r="P75" s="40"/>
    </row>
    <row r="76" spans="1:16" ht="9.75" customHeight="1" hidden="1">
      <c r="A76" s="277"/>
      <c r="B76" s="277"/>
      <c r="C76" s="277"/>
      <c r="D76" s="277"/>
      <c r="E76" s="277"/>
      <c r="F76" s="277"/>
      <c r="G76" s="40"/>
      <c r="H76" s="40"/>
      <c r="I76" s="40"/>
      <c r="J76" s="40"/>
      <c r="K76" s="40"/>
      <c r="L76" s="40"/>
      <c r="M76" s="40"/>
      <c r="N76" s="40"/>
      <c r="O76" s="40"/>
      <c r="P76" s="40"/>
    </row>
    <row r="77" spans="1:16" ht="9.75" customHeight="1" hidden="1">
      <c r="A77" s="277"/>
      <c r="B77" s="277"/>
      <c r="C77" s="277"/>
      <c r="D77" s="277"/>
      <c r="E77" s="277"/>
      <c r="F77" s="277"/>
      <c r="G77" s="40"/>
      <c r="H77" s="40"/>
      <c r="I77" s="40"/>
      <c r="J77" s="40"/>
      <c r="K77" s="40"/>
      <c r="L77" s="40"/>
      <c r="M77" s="40"/>
      <c r="N77" s="40"/>
      <c r="O77" s="40"/>
      <c r="P77" s="40"/>
    </row>
    <row r="78" spans="1:16" ht="9.75" customHeight="1" hidden="1">
      <c r="A78" s="277"/>
      <c r="B78" s="277"/>
      <c r="C78" s="277"/>
      <c r="D78" s="277"/>
      <c r="E78" s="277"/>
      <c r="F78" s="277"/>
      <c r="G78" s="40"/>
      <c r="H78" s="40"/>
      <c r="I78" s="40"/>
      <c r="J78" s="40"/>
      <c r="K78" s="40"/>
      <c r="L78" s="40"/>
      <c r="M78" s="40"/>
      <c r="N78" s="40"/>
      <c r="O78" s="40"/>
      <c r="P78" s="40"/>
    </row>
    <row r="79" spans="1:16" ht="9.75" customHeight="1" hidden="1">
      <c r="A79" s="277"/>
      <c r="B79" s="277"/>
      <c r="C79" s="277"/>
      <c r="D79" s="277"/>
      <c r="E79" s="277"/>
      <c r="F79" s="277"/>
      <c r="G79" s="40"/>
      <c r="H79" s="40"/>
      <c r="I79" s="40"/>
      <c r="J79" s="40"/>
      <c r="K79" s="40"/>
      <c r="L79" s="40"/>
      <c r="M79" s="40"/>
      <c r="N79" s="40"/>
      <c r="O79" s="40"/>
      <c r="P79" s="40"/>
    </row>
    <row r="80" spans="1:16" ht="9.75" customHeight="1" hidden="1">
      <c r="A80" s="277"/>
      <c r="B80" s="277"/>
      <c r="C80" s="277"/>
      <c r="D80" s="277"/>
      <c r="E80" s="277"/>
      <c r="F80" s="277"/>
      <c r="G80" s="40"/>
      <c r="H80" s="40"/>
      <c r="I80" s="40"/>
      <c r="J80" s="40"/>
      <c r="K80" s="40"/>
      <c r="L80" s="40"/>
      <c r="M80" s="40"/>
      <c r="N80" s="40"/>
      <c r="O80" s="40"/>
      <c r="P80" s="40"/>
    </row>
    <row r="81" spans="1:16" ht="9.75" customHeight="1" hidden="1">
      <c r="A81" s="277"/>
      <c r="B81" s="277"/>
      <c r="C81" s="277"/>
      <c r="D81" s="277"/>
      <c r="E81" s="277"/>
      <c r="F81" s="277"/>
      <c r="G81" s="40"/>
      <c r="H81" s="40"/>
      <c r="I81" s="40"/>
      <c r="J81" s="40"/>
      <c r="K81" s="40"/>
      <c r="L81" s="40"/>
      <c r="M81" s="40"/>
      <c r="N81" s="40"/>
      <c r="O81" s="40"/>
      <c r="P81" s="40"/>
    </row>
    <row r="82" spans="1:16" ht="9.75" customHeight="1" hidden="1">
      <c r="A82" s="277"/>
      <c r="B82" s="277"/>
      <c r="C82" s="277"/>
      <c r="D82" s="277"/>
      <c r="E82" s="277"/>
      <c r="F82" s="277"/>
      <c r="G82" s="40"/>
      <c r="H82" s="40"/>
      <c r="I82" s="40"/>
      <c r="J82" s="40"/>
      <c r="K82" s="40"/>
      <c r="L82" s="40"/>
      <c r="M82" s="40"/>
      <c r="N82" s="40"/>
      <c r="O82" s="40"/>
      <c r="P82" s="40"/>
    </row>
    <row r="83" spans="1:16" ht="9.75" customHeight="1" hidden="1">
      <c r="A83" s="277"/>
      <c r="B83" s="277"/>
      <c r="C83" s="277"/>
      <c r="D83" s="277"/>
      <c r="E83" s="277"/>
      <c r="F83" s="277"/>
      <c r="G83" s="40"/>
      <c r="H83" s="40"/>
      <c r="I83" s="40"/>
      <c r="J83" s="40"/>
      <c r="K83" s="40"/>
      <c r="L83" s="40"/>
      <c r="M83" s="40"/>
      <c r="N83" s="40"/>
      <c r="O83" s="40"/>
      <c r="P83" s="40"/>
    </row>
    <row r="84" spans="1:16" ht="9.75" customHeight="1" hidden="1">
      <c r="A84" s="277"/>
      <c r="B84" s="277"/>
      <c r="C84" s="277"/>
      <c r="D84" s="277"/>
      <c r="E84" s="277"/>
      <c r="F84" s="277"/>
      <c r="G84" s="40"/>
      <c r="H84" s="40"/>
      <c r="I84" s="40"/>
      <c r="J84" s="40"/>
      <c r="K84" s="40"/>
      <c r="L84" s="40"/>
      <c r="M84" s="40"/>
      <c r="N84" s="40"/>
      <c r="O84" s="40"/>
      <c r="P84" s="40"/>
    </row>
    <row r="85" spans="1:16" ht="9.75" customHeight="1" hidden="1">
      <c r="A85" s="277"/>
      <c r="B85" s="277"/>
      <c r="C85" s="277"/>
      <c r="D85" s="277"/>
      <c r="E85" s="277"/>
      <c r="F85" s="277"/>
      <c r="G85" s="40"/>
      <c r="H85" s="40"/>
      <c r="I85" s="40"/>
      <c r="J85" s="40"/>
      <c r="K85" s="40"/>
      <c r="L85" s="40"/>
      <c r="M85" s="40"/>
      <c r="N85" s="40"/>
      <c r="O85" s="40"/>
      <c r="P85" s="40"/>
    </row>
    <row r="86" spans="1:16" ht="9.75" customHeight="1" hidden="1">
      <c r="A86" s="277"/>
      <c r="B86" s="277"/>
      <c r="C86" s="277"/>
      <c r="D86" s="277"/>
      <c r="E86" s="277"/>
      <c r="F86" s="277"/>
      <c r="G86" s="40"/>
      <c r="H86" s="40"/>
      <c r="I86" s="40"/>
      <c r="J86" s="40"/>
      <c r="K86" s="40"/>
      <c r="L86" s="40"/>
      <c r="M86" s="40"/>
      <c r="N86" s="40"/>
      <c r="O86" s="40"/>
      <c r="P86" s="40"/>
    </row>
    <row r="87" spans="1:16" ht="9.75" customHeight="1" hidden="1">
      <c r="A87" s="277"/>
      <c r="B87" s="277"/>
      <c r="C87" s="277"/>
      <c r="D87" s="277"/>
      <c r="E87" s="277"/>
      <c r="F87" s="277"/>
      <c r="G87" s="40"/>
      <c r="H87" s="40"/>
      <c r="I87" s="40"/>
      <c r="J87" s="40"/>
      <c r="K87" s="40"/>
      <c r="L87" s="40"/>
      <c r="M87" s="40"/>
      <c r="N87" s="40"/>
      <c r="O87" s="40"/>
      <c r="P87" s="40"/>
    </row>
    <row r="88" spans="1:16" ht="9.75" customHeight="1" hidden="1">
      <c r="A88" s="277"/>
      <c r="B88" s="277"/>
      <c r="C88" s="277"/>
      <c r="D88" s="277"/>
      <c r="E88" s="277"/>
      <c r="F88" s="277"/>
      <c r="G88" s="40"/>
      <c r="H88" s="40"/>
      <c r="I88" s="40"/>
      <c r="J88" s="40"/>
      <c r="K88" s="40"/>
      <c r="L88" s="40"/>
      <c r="M88" s="40"/>
      <c r="N88" s="40"/>
      <c r="O88" s="40"/>
      <c r="P88" s="40"/>
    </row>
    <row r="89" spans="1:16" ht="9.75" customHeight="1" hidden="1">
      <c r="A89" s="277"/>
      <c r="B89" s="277"/>
      <c r="C89" s="277"/>
      <c r="D89" s="277"/>
      <c r="E89" s="277"/>
      <c r="F89" s="277"/>
      <c r="G89" s="40"/>
      <c r="H89" s="40"/>
      <c r="I89" s="40"/>
      <c r="J89" s="40"/>
      <c r="K89" s="40"/>
      <c r="L89" s="40"/>
      <c r="M89" s="40"/>
      <c r="N89" s="40"/>
      <c r="O89" s="40"/>
      <c r="P89" s="40"/>
    </row>
    <row r="90" spans="1:16" ht="9.75" customHeight="1" hidden="1">
      <c r="A90" s="277"/>
      <c r="B90" s="277"/>
      <c r="C90" s="277"/>
      <c r="D90" s="277"/>
      <c r="E90" s="277"/>
      <c r="F90" s="277"/>
      <c r="G90" s="40"/>
      <c r="H90" s="40"/>
      <c r="I90" s="40"/>
      <c r="J90" s="40"/>
      <c r="K90" s="40"/>
      <c r="L90" s="40"/>
      <c r="M90" s="40"/>
      <c r="N90" s="40"/>
      <c r="O90" s="40"/>
      <c r="P90" s="40"/>
    </row>
    <row r="91" spans="1:16" ht="9.75" customHeight="1" hidden="1">
      <c r="A91" s="277"/>
      <c r="B91" s="277"/>
      <c r="C91" s="277"/>
      <c r="D91" s="277"/>
      <c r="E91" s="277"/>
      <c r="F91" s="277"/>
      <c r="G91" s="40"/>
      <c r="H91" s="40"/>
      <c r="I91" s="40"/>
      <c r="J91" s="40"/>
      <c r="K91" s="40"/>
      <c r="L91" s="40"/>
      <c r="M91" s="40"/>
      <c r="N91" s="40"/>
      <c r="O91" s="40"/>
      <c r="P91" s="40"/>
    </row>
    <row r="92" spans="1:16" ht="9.75" customHeight="1" hidden="1">
      <c r="A92" s="277"/>
      <c r="B92" s="277"/>
      <c r="C92" s="277"/>
      <c r="D92" s="277"/>
      <c r="E92" s="277"/>
      <c r="F92" s="277"/>
      <c r="G92" s="40"/>
      <c r="H92" s="40"/>
      <c r="I92" s="40"/>
      <c r="J92" s="40"/>
      <c r="K92" s="40"/>
      <c r="L92" s="40"/>
      <c r="M92" s="40"/>
      <c r="N92" s="40"/>
      <c r="O92" s="40"/>
      <c r="P92" s="40"/>
    </row>
    <row r="93" spans="1:16" ht="9.75" customHeight="1" hidden="1">
      <c r="A93" s="277"/>
      <c r="B93" s="277"/>
      <c r="C93" s="277"/>
      <c r="D93" s="277"/>
      <c r="E93" s="277"/>
      <c r="F93" s="277"/>
      <c r="G93" s="40"/>
      <c r="H93" s="40"/>
      <c r="I93" s="40"/>
      <c r="J93" s="40"/>
      <c r="K93" s="40"/>
      <c r="L93" s="40"/>
      <c r="M93" s="40"/>
      <c r="N93" s="40"/>
      <c r="O93" s="40"/>
      <c r="P93" s="40"/>
    </row>
    <row r="94" spans="1:16" ht="9.75" customHeight="1" hidden="1">
      <c r="A94" s="277"/>
      <c r="B94" s="277"/>
      <c r="C94" s="277"/>
      <c r="D94" s="277"/>
      <c r="E94" s="277"/>
      <c r="F94" s="277"/>
      <c r="G94" s="40"/>
      <c r="H94" s="40"/>
      <c r="I94" s="40"/>
      <c r="J94" s="40"/>
      <c r="K94" s="40"/>
      <c r="L94" s="40"/>
      <c r="M94" s="40"/>
      <c r="N94" s="40"/>
      <c r="O94" s="40"/>
      <c r="P94" s="40"/>
    </row>
    <row r="95" spans="1:16" ht="9.75" customHeight="1" hidden="1">
      <c r="A95" s="277"/>
      <c r="B95" s="277"/>
      <c r="C95" s="277"/>
      <c r="D95" s="277"/>
      <c r="E95" s="277"/>
      <c r="F95" s="277"/>
      <c r="G95" s="40"/>
      <c r="H95" s="40"/>
      <c r="I95" s="40"/>
      <c r="J95" s="40"/>
      <c r="K95" s="40"/>
      <c r="L95" s="40"/>
      <c r="M95" s="40"/>
      <c r="N95" s="40"/>
      <c r="O95" s="40"/>
      <c r="P95" s="40"/>
    </row>
    <row r="96" spans="1:16" ht="9.75" customHeight="1" hidden="1">
      <c r="A96" s="277"/>
      <c r="B96" s="277"/>
      <c r="C96" s="277"/>
      <c r="D96" s="277"/>
      <c r="E96" s="277"/>
      <c r="F96" s="277"/>
      <c r="G96" s="40"/>
      <c r="H96" s="40"/>
      <c r="I96" s="40"/>
      <c r="J96" s="40"/>
      <c r="K96" s="40"/>
      <c r="L96" s="40"/>
      <c r="M96" s="40"/>
      <c r="N96" s="40"/>
      <c r="O96" s="40"/>
      <c r="P96" s="40"/>
    </row>
    <row r="97" spans="1:16" ht="9.75" customHeight="1" hidden="1">
      <c r="A97" s="277"/>
      <c r="B97" s="277"/>
      <c r="C97" s="277"/>
      <c r="D97" s="277"/>
      <c r="E97" s="277"/>
      <c r="F97" s="277"/>
      <c r="G97" s="40"/>
      <c r="H97" s="40"/>
      <c r="I97" s="40"/>
      <c r="J97" s="40"/>
      <c r="K97" s="40"/>
      <c r="L97" s="40"/>
      <c r="M97" s="40"/>
      <c r="N97" s="40"/>
      <c r="O97" s="40"/>
      <c r="P97" s="40"/>
    </row>
    <row r="98" spans="1:16" ht="9.75" customHeight="1" hidden="1">
      <c r="A98" s="277"/>
      <c r="B98" s="277"/>
      <c r="C98" s="277"/>
      <c r="D98" s="277"/>
      <c r="E98" s="277"/>
      <c r="F98" s="277"/>
      <c r="G98" s="40"/>
      <c r="H98" s="40"/>
      <c r="I98" s="40"/>
      <c r="J98" s="40"/>
      <c r="K98" s="40"/>
      <c r="L98" s="40"/>
      <c r="M98" s="40"/>
      <c r="N98" s="40"/>
      <c r="O98" s="40"/>
      <c r="P98" s="40"/>
    </row>
    <row r="99" spans="1:16" ht="9.75" customHeight="1" hidden="1">
      <c r="A99" s="277"/>
      <c r="B99" s="277"/>
      <c r="C99" s="277"/>
      <c r="D99" s="277"/>
      <c r="E99" s="277"/>
      <c r="F99" s="277"/>
      <c r="G99" s="40"/>
      <c r="H99" s="40"/>
      <c r="I99" s="40"/>
      <c r="J99" s="40"/>
      <c r="K99" s="40"/>
      <c r="L99" s="40"/>
      <c r="M99" s="40"/>
      <c r="N99" s="40"/>
      <c r="O99" s="40"/>
      <c r="P99" s="40"/>
    </row>
    <row r="100" spans="1:16" ht="9.75" customHeight="1" hidden="1">
      <c r="A100" s="277"/>
      <c r="B100" s="277"/>
      <c r="C100" s="277"/>
      <c r="D100" s="277"/>
      <c r="E100" s="277"/>
      <c r="F100" s="277"/>
      <c r="G100" s="40"/>
      <c r="H100" s="40"/>
      <c r="I100" s="40"/>
      <c r="J100" s="40"/>
      <c r="K100" s="40"/>
      <c r="L100" s="40"/>
      <c r="M100" s="40"/>
      <c r="N100" s="40"/>
      <c r="O100" s="40"/>
      <c r="P100" s="40"/>
    </row>
  </sheetData>
  <sheetProtection password="C695" sheet="1" objects="1" scenarios="1" selectLockedCells="1"/>
  <mergeCells count="13">
    <mergeCell ref="A2:E2"/>
    <mergeCell ref="A1:E1"/>
    <mergeCell ref="F5:G5"/>
    <mergeCell ref="A5:B5"/>
    <mergeCell ref="D5:E5"/>
    <mergeCell ref="A4:G4"/>
    <mergeCell ref="F1:G3"/>
    <mergeCell ref="A7:G7"/>
    <mergeCell ref="A25:G25"/>
    <mergeCell ref="A3:E3"/>
    <mergeCell ref="A6:B6"/>
    <mergeCell ref="C6:G6"/>
    <mergeCell ref="A21:D21"/>
  </mergeCells>
  <printOptions horizontalCentered="1" verticalCentered="1"/>
  <pageMargins left="0.3937007874015748" right="0.2362204724409449" top="0.45" bottom="0.6692913385826772" header="0.1968503937007874" footer="0.3937007874015748"/>
  <pageSetup horizontalDpi="600" verticalDpi="600" orientation="portrait" r:id="rId2"/>
  <headerFooter alignWithMargins="0">
    <oddFooter>&amp;L&amp;"Times New Roman,Gras"&amp;8D-2003-183, 2 octobre 2003&amp;C&amp;"Times New Roman,Gras"&amp;8&amp;A&amp;R&amp;"Times New Roman,Gras"&amp;8Page 7 de 8</oddFooter>
  </headerFooter>
  <ignoredErrors>
    <ignoredError sqref="G10 G11:G14 G15:G20" unlockedFormula="1"/>
  </ignoredErrors>
  <drawing r:id="rId1"/>
</worksheet>
</file>

<file path=xl/worksheets/sheet8.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1">
      <selection activeCell="C5" sqref="C5:H5"/>
    </sheetView>
  </sheetViews>
  <sheetFormatPr defaultColWidth="11.421875"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504" t="s">
        <v>161</v>
      </c>
      <c r="B1" s="505"/>
      <c r="C1" s="505"/>
      <c r="D1" s="505"/>
      <c r="E1" s="505"/>
      <c r="F1" s="505"/>
      <c r="G1" s="505"/>
      <c r="H1" s="505"/>
      <c r="I1" s="505"/>
      <c r="J1" s="505"/>
      <c r="K1" s="264"/>
      <c r="L1" s="264"/>
      <c r="M1" s="264"/>
      <c r="N1" s="264"/>
      <c r="O1" s="264"/>
      <c r="P1" s="264"/>
    </row>
    <row r="2" spans="1:16" ht="18.75" customHeight="1">
      <c r="A2" s="498" t="s">
        <v>0</v>
      </c>
      <c r="B2" s="307"/>
      <c r="C2" s="307"/>
      <c r="D2" s="499">
        <f>Identification!B5</f>
        <v>0</v>
      </c>
      <c r="E2" s="500"/>
      <c r="F2" s="500"/>
      <c r="G2" s="500"/>
      <c r="H2" s="501"/>
      <c r="I2" s="501"/>
      <c r="J2" s="253"/>
      <c r="K2" s="264"/>
      <c r="L2" s="264"/>
      <c r="M2" s="264"/>
      <c r="N2" s="264"/>
      <c r="O2" s="264"/>
      <c r="P2" s="264"/>
    </row>
    <row r="3" spans="1:16" ht="21.75" customHeight="1">
      <c r="A3" s="252" t="s">
        <v>1</v>
      </c>
      <c r="B3" s="252"/>
      <c r="C3" s="266"/>
      <c r="D3" s="499">
        <f>Identification!B6</f>
        <v>0</v>
      </c>
      <c r="E3" s="500"/>
      <c r="F3" s="500"/>
      <c r="G3" s="500"/>
      <c r="H3" s="500"/>
      <c r="I3" s="500"/>
      <c r="J3" s="252"/>
      <c r="K3" s="267"/>
      <c r="L3" s="267"/>
      <c r="M3" s="267"/>
      <c r="N3" s="267"/>
      <c r="O3" s="267"/>
      <c r="P3" s="267"/>
    </row>
    <row r="4" spans="1:16" ht="12" customHeight="1">
      <c r="A4" s="268"/>
      <c r="B4" s="268"/>
      <c r="C4" s="254"/>
      <c r="D4" s="254"/>
      <c r="E4" s="254"/>
      <c r="F4" s="254"/>
      <c r="G4" s="254"/>
      <c r="H4" s="254"/>
      <c r="I4" s="254"/>
      <c r="J4" s="254"/>
      <c r="K4" s="267"/>
      <c r="L4" s="267"/>
      <c r="M4" s="267"/>
      <c r="N4" s="267"/>
      <c r="O4" s="267"/>
      <c r="P4" s="267"/>
    </row>
    <row r="5" spans="1:16" ht="30.75" customHeight="1">
      <c r="A5" s="252" t="s">
        <v>163</v>
      </c>
      <c r="B5" s="252"/>
      <c r="C5" s="507"/>
      <c r="D5" s="507"/>
      <c r="E5" s="507"/>
      <c r="F5" s="507"/>
      <c r="G5" s="507"/>
      <c r="H5" s="507"/>
      <c r="I5" s="252" t="s">
        <v>189</v>
      </c>
      <c r="J5" s="252"/>
      <c r="K5" s="267"/>
      <c r="L5" s="267"/>
      <c r="M5" s="267"/>
      <c r="N5" s="267"/>
      <c r="O5" s="267"/>
      <c r="P5" s="267"/>
    </row>
    <row r="6" spans="1:16" ht="19.5" customHeight="1">
      <c r="A6" s="266"/>
      <c r="B6" s="266"/>
      <c r="C6" s="502" t="s">
        <v>164</v>
      </c>
      <c r="D6" s="502"/>
      <c r="E6" s="502"/>
      <c r="F6" s="502"/>
      <c r="G6" s="503"/>
      <c r="H6" s="503"/>
      <c r="I6" s="252"/>
      <c r="J6" s="252"/>
      <c r="K6" s="267"/>
      <c r="L6" s="267"/>
      <c r="M6" s="267"/>
      <c r="N6" s="267"/>
      <c r="O6" s="267"/>
      <c r="P6" s="267"/>
    </row>
    <row r="7" spans="1:16" ht="42" customHeight="1">
      <c r="A7" s="247" t="s">
        <v>165</v>
      </c>
      <c r="B7" s="509" t="s">
        <v>166</v>
      </c>
      <c r="C7" s="511"/>
      <c r="D7" s="511"/>
      <c r="E7" s="511"/>
      <c r="F7" s="511"/>
      <c r="G7" s="511"/>
      <c r="H7" s="511"/>
      <c r="I7" s="511"/>
      <c r="J7" s="511"/>
      <c r="K7" s="267"/>
      <c r="L7" s="267"/>
      <c r="M7" s="267"/>
      <c r="N7" s="267"/>
      <c r="O7" s="267"/>
      <c r="P7" s="267"/>
    </row>
    <row r="8" spans="1:16" ht="24" customHeight="1">
      <c r="A8" s="247" t="s">
        <v>167</v>
      </c>
      <c r="B8" s="508" t="s">
        <v>170</v>
      </c>
      <c r="C8" s="509"/>
      <c r="D8" s="509"/>
      <c r="E8" s="509"/>
      <c r="F8" s="509"/>
      <c r="G8" s="509"/>
      <c r="H8" s="509"/>
      <c r="I8" s="509"/>
      <c r="J8" s="509"/>
      <c r="K8" s="269"/>
      <c r="L8" s="267"/>
      <c r="M8" s="267"/>
      <c r="N8" s="267"/>
      <c r="O8" s="267"/>
      <c r="P8" s="267"/>
    </row>
    <row r="9" spans="1:16" ht="24" customHeight="1">
      <c r="A9" s="247" t="s">
        <v>168</v>
      </c>
      <c r="B9" s="508" t="s">
        <v>185</v>
      </c>
      <c r="C9" s="509"/>
      <c r="D9" s="509"/>
      <c r="E9" s="509"/>
      <c r="F9" s="509"/>
      <c r="G9" s="509"/>
      <c r="H9" s="509"/>
      <c r="I9" s="509"/>
      <c r="J9" s="509"/>
      <c r="K9" s="269"/>
      <c r="L9" s="267"/>
      <c r="M9" s="267"/>
      <c r="N9" s="267"/>
      <c r="O9" s="267"/>
      <c r="P9" s="267"/>
    </row>
    <row r="10" spans="1:16" ht="42.75" customHeight="1">
      <c r="A10" s="247" t="s">
        <v>169</v>
      </c>
      <c r="B10" s="508" t="s">
        <v>183</v>
      </c>
      <c r="C10" s="509"/>
      <c r="D10" s="509"/>
      <c r="E10" s="509"/>
      <c r="F10" s="509"/>
      <c r="G10" s="509"/>
      <c r="H10" s="509"/>
      <c r="I10" s="509"/>
      <c r="J10" s="509"/>
      <c r="K10" s="270"/>
      <c r="L10" s="270"/>
      <c r="M10" s="270"/>
      <c r="N10" s="270"/>
      <c r="O10" s="270"/>
      <c r="P10" s="270"/>
    </row>
    <row r="11" spans="1:16" ht="23.25" customHeight="1">
      <c r="A11" s="249" t="s">
        <v>162</v>
      </c>
      <c r="B11" s="271"/>
      <c r="C11" s="255"/>
      <c r="D11" s="255"/>
      <c r="E11" s="255"/>
      <c r="F11" s="256"/>
      <c r="G11" s="252"/>
      <c r="H11" s="252" t="s">
        <v>175</v>
      </c>
      <c r="I11" s="272"/>
      <c r="J11" s="252"/>
      <c r="K11" s="270"/>
      <c r="L11" s="270"/>
      <c r="M11" s="270"/>
      <c r="N11" s="270"/>
      <c r="O11" s="270"/>
      <c r="P11" s="270"/>
    </row>
    <row r="12" spans="1:16" ht="21.75" customHeight="1">
      <c r="A12" s="248" t="s">
        <v>171</v>
      </c>
      <c r="B12" s="510"/>
      <c r="C12" s="510"/>
      <c r="D12" s="510"/>
      <c r="E12" s="510"/>
      <c r="F12" s="257" t="s">
        <v>172</v>
      </c>
      <c r="G12" s="265"/>
      <c r="H12" s="292"/>
      <c r="I12" s="252"/>
      <c r="J12" s="252"/>
      <c r="K12" s="270"/>
      <c r="L12" s="270"/>
      <c r="M12" s="270"/>
      <c r="N12" s="270"/>
      <c r="O12" s="270"/>
      <c r="P12" s="270"/>
    </row>
    <row r="13" spans="1:16" ht="21" customHeight="1">
      <c r="A13" s="248" t="s">
        <v>173</v>
      </c>
      <c r="B13" s="261"/>
      <c r="C13" s="258" t="s">
        <v>174</v>
      </c>
      <c r="D13" s="293"/>
      <c r="E13" s="252">
        <v>200</v>
      </c>
      <c r="F13" s="262"/>
      <c r="G13" s="252"/>
      <c r="H13" s="518"/>
      <c r="I13" s="519"/>
      <c r="J13" s="519"/>
      <c r="K13" s="270"/>
      <c r="L13" s="270"/>
      <c r="M13" s="270"/>
      <c r="N13" s="270"/>
      <c r="O13" s="270"/>
      <c r="P13" s="270"/>
    </row>
    <row r="14" spans="1:16" ht="12.75" customHeight="1">
      <c r="A14" s="272"/>
      <c r="B14" s="272"/>
      <c r="C14" s="252"/>
      <c r="D14" s="252"/>
      <c r="E14" s="252"/>
      <c r="F14" s="257"/>
      <c r="G14" s="252"/>
      <c r="H14" s="502" t="s">
        <v>176</v>
      </c>
      <c r="I14" s="513"/>
      <c r="J14" s="513"/>
      <c r="K14" s="270"/>
      <c r="L14" s="270"/>
      <c r="M14" s="270"/>
      <c r="N14" s="270"/>
      <c r="O14" s="270"/>
      <c r="P14" s="270"/>
    </row>
    <row r="15" spans="1:16" ht="32.25" customHeight="1">
      <c r="A15" s="510"/>
      <c r="B15" s="510"/>
      <c r="C15" s="510"/>
      <c r="D15" s="510"/>
      <c r="E15" s="510"/>
      <c r="F15" s="257"/>
      <c r="G15" s="252"/>
      <c r="H15" s="252"/>
      <c r="I15" s="252"/>
      <c r="J15" s="252"/>
      <c r="K15" s="270"/>
      <c r="L15" s="270"/>
      <c r="M15" s="270"/>
      <c r="N15" s="270"/>
      <c r="O15" s="270"/>
      <c r="P15" s="270"/>
    </row>
    <row r="16" spans="1:16" ht="17.25" customHeight="1">
      <c r="A16" s="506" t="s">
        <v>177</v>
      </c>
      <c r="B16" s="506"/>
      <c r="C16" s="506"/>
      <c r="D16" s="506"/>
      <c r="E16" s="506"/>
      <c r="F16" s="257"/>
      <c r="G16" s="252"/>
      <c r="H16" s="252"/>
      <c r="I16" s="252"/>
      <c r="J16" s="252"/>
      <c r="K16" s="270"/>
      <c r="L16" s="270"/>
      <c r="M16" s="270"/>
      <c r="N16" s="270"/>
      <c r="O16" s="270"/>
      <c r="P16" s="270"/>
    </row>
    <row r="17" spans="1:16" ht="12.75" customHeight="1">
      <c r="A17" s="273" t="s">
        <v>178</v>
      </c>
      <c r="B17" s="272"/>
      <c r="C17" s="252"/>
      <c r="D17" s="252"/>
      <c r="E17" s="252"/>
      <c r="F17" s="257"/>
      <c r="G17" s="252"/>
      <c r="H17" s="252"/>
      <c r="I17" s="252"/>
      <c r="J17" s="252"/>
      <c r="K17" s="270"/>
      <c r="L17" s="270"/>
      <c r="M17" s="270"/>
      <c r="N17" s="270"/>
      <c r="O17" s="270"/>
      <c r="P17" s="270"/>
    </row>
    <row r="18" spans="1:16" ht="12.75" customHeight="1">
      <c r="A18" s="274"/>
      <c r="B18" s="274"/>
      <c r="C18" s="254"/>
      <c r="D18" s="254"/>
      <c r="E18" s="254"/>
      <c r="F18" s="254"/>
      <c r="G18" s="254"/>
      <c r="H18" s="254"/>
      <c r="I18" s="254"/>
      <c r="J18" s="254"/>
      <c r="K18" s="270"/>
      <c r="L18" s="270"/>
      <c r="M18" s="270"/>
      <c r="N18" s="270"/>
      <c r="O18" s="270"/>
      <c r="P18" s="270"/>
    </row>
    <row r="19" spans="1:16" ht="12.75" customHeight="1">
      <c r="A19" s="272"/>
      <c r="B19" s="272"/>
      <c r="C19" s="259"/>
      <c r="D19" s="259"/>
      <c r="E19" s="259"/>
      <c r="F19" s="259"/>
      <c r="G19" s="259"/>
      <c r="H19" s="259"/>
      <c r="I19" s="252"/>
      <c r="J19" s="252"/>
      <c r="K19" s="270"/>
      <c r="L19" s="270"/>
      <c r="M19" s="270"/>
      <c r="N19" s="270"/>
      <c r="O19" s="270"/>
      <c r="P19" s="270"/>
    </row>
    <row r="20" spans="1:16" ht="30.75" customHeight="1">
      <c r="A20" s="252" t="s">
        <v>163</v>
      </c>
      <c r="B20" s="252"/>
      <c r="C20" s="512"/>
      <c r="D20" s="512"/>
      <c r="E20" s="512"/>
      <c r="F20" s="512"/>
      <c r="G20" s="512"/>
      <c r="H20" s="512"/>
      <c r="I20" s="252" t="s">
        <v>189</v>
      </c>
      <c r="J20" s="252"/>
      <c r="K20" s="270"/>
      <c r="L20" s="270"/>
      <c r="M20" s="270"/>
      <c r="N20" s="270"/>
      <c r="O20" s="270"/>
      <c r="P20" s="270"/>
    </row>
    <row r="21" spans="1:16" ht="19.5" customHeight="1">
      <c r="A21" s="266"/>
      <c r="B21" s="266"/>
      <c r="C21" s="502" t="s">
        <v>164</v>
      </c>
      <c r="D21" s="502"/>
      <c r="E21" s="502"/>
      <c r="F21" s="502"/>
      <c r="G21" s="503"/>
      <c r="H21" s="503"/>
      <c r="I21" s="252"/>
      <c r="J21" s="252"/>
      <c r="K21" s="270"/>
      <c r="L21" s="270"/>
      <c r="M21" s="270"/>
      <c r="N21" s="270"/>
      <c r="O21" s="270"/>
      <c r="P21" s="270"/>
    </row>
    <row r="22" spans="1:16" ht="28.5" customHeight="1">
      <c r="A22" s="248" t="s">
        <v>165</v>
      </c>
      <c r="B22" s="252" t="s">
        <v>179</v>
      </c>
      <c r="C22" s="272"/>
      <c r="D22" s="272"/>
      <c r="E22" s="512"/>
      <c r="F22" s="512"/>
      <c r="G22" s="512"/>
      <c r="H22" s="512"/>
      <c r="I22" s="512"/>
      <c r="J22" s="252" t="s">
        <v>180</v>
      </c>
      <c r="K22" s="270"/>
      <c r="L22" s="270"/>
      <c r="M22" s="270"/>
      <c r="N22" s="270"/>
      <c r="O22" s="270"/>
      <c r="P22" s="270"/>
    </row>
    <row r="23" spans="1:16" ht="21.75" customHeight="1">
      <c r="A23" s="272"/>
      <c r="B23" s="250" t="s">
        <v>181</v>
      </c>
      <c r="C23" s="252"/>
      <c r="D23" s="252"/>
      <c r="E23" s="517" t="s">
        <v>187</v>
      </c>
      <c r="F23" s="517"/>
      <c r="G23" s="517"/>
      <c r="H23" s="517"/>
      <c r="I23" s="517"/>
      <c r="J23" s="252"/>
      <c r="K23" s="270"/>
      <c r="L23" s="270"/>
      <c r="M23" s="270"/>
      <c r="N23" s="270"/>
      <c r="O23" s="270"/>
      <c r="P23" s="270"/>
    </row>
    <row r="24" spans="1:16" ht="35.25" customHeight="1">
      <c r="A24" s="263" t="s">
        <v>167</v>
      </c>
      <c r="B24" s="509" t="s">
        <v>182</v>
      </c>
      <c r="C24" s="509"/>
      <c r="D24" s="509"/>
      <c r="E24" s="509"/>
      <c r="F24" s="509"/>
      <c r="G24" s="509"/>
      <c r="H24" s="509"/>
      <c r="I24" s="509"/>
      <c r="J24" s="509"/>
      <c r="K24" s="270"/>
      <c r="L24" s="270"/>
      <c r="M24" s="270"/>
      <c r="N24" s="270"/>
      <c r="O24" s="270"/>
      <c r="P24" s="270"/>
    </row>
    <row r="25" spans="1:16" ht="23.25" customHeight="1">
      <c r="A25" s="249" t="s">
        <v>162</v>
      </c>
      <c r="B25" s="271"/>
      <c r="C25" s="255"/>
      <c r="D25" s="255"/>
      <c r="E25" s="255"/>
      <c r="F25" s="256"/>
      <c r="G25" s="252"/>
      <c r="H25" s="252" t="s">
        <v>175</v>
      </c>
      <c r="I25" s="272"/>
      <c r="J25" s="252"/>
      <c r="K25" s="270"/>
      <c r="L25" s="270"/>
      <c r="M25" s="270"/>
      <c r="N25" s="270"/>
      <c r="O25" s="270"/>
      <c r="P25" s="270"/>
    </row>
    <row r="26" spans="1:16" ht="21.75" customHeight="1">
      <c r="A26" s="248" t="s">
        <v>171</v>
      </c>
      <c r="B26" s="510"/>
      <c r="C26" s="510"/>
      <c r="D26" s="510"/>
      <c r="E26" s="510"/>
      <c r="F26" s="257" t="s">
        <v>172</v>
      </c>
      <c r="G26" s="265"/>
      <c r="H26" s="292"/>
      <c r="I26" s="252"/>
      <c r="J26" s="252"/>
      <c r="K26" s="270"/>
      <c r="L26" s="270"/>
      <c r="M26" s="270"/>
      <c r="N26" s="270"/>
      <c r="O26" s="270"/>
      <c r="P26" s="270"/>
    </row>
    <row r="27" spans="1:16" ht="21" customHeight="1">
      <c r="A27" s="248" t="s">
        <v>173</v>
      </c>
      <c r="B27" s="261"/>
      <c r="C27" s="258" t="s">
        <v>174</v>
      </c>
      <c r="D27" s="293"/>
      <c r="E27" s="252">
        <v>200</v>
      </c>
      <c r="F27" s="291"/>
      <c r="G27" s="252"/>
      <c r="H27" s="514"/>
      <c r="I27" s="515"/>
      <c r="J27" s="515"/>
      <c r="K27" s="270"/>
      <c r="L27" s="270"/>
      <c r="M27" s="270"/>
      <c r="N27" s="270"/>
      <c r="O27" s="270"/>
      <c r="P27" s="270"/>
    </row>
    <row r="28" spans="1:16" ht="12.75" customHeight="1">
      <c r="A28" s="272"/>
      <c r="B28" s="272"/>
      <c r="C28" s="252"/>
      <c r="D28" s="252"/>
      <c r="E28" s="252"/>
      <c r="F28" s="257"/>
      <c r="G28" s="252"/>
      <c r="H28" s="502" t="s">
        <v>176</v>
      </c>
      <c r="I28" s="513"/>
      <c r="J28" s="513"/>
      <c r="K28" s="270"/>
      <c r="L28" s="270"/>
      <c r="M28" s="270"/>
      <c r="N28" s="270"/>
      <c r="O28" s="270"/>
      <c r="P28" s="270"/>
    </row>
    <row r="29" spans="1:16" ht="32.25" customHeight="1">
      <c r="A29" s="516"/>
      <c r="B29" s="516"/>
      <c r="C29" s="516"/>
      <c r="D29" s="516"/>
      <c r="E29" s="516"/>
      <c r="F29" s="257"/>
      <c r="G29" s="252"/>
      <c r="H29" s="252"/>
      <c r="I29" s="252"/>
      <c r="J29" s="252"/>
      <c r="K29" s="270"/>
      <c r="L29" s="270"/>
      <c r="M29" s="270"/>
      <c r="N29" s="270"/>
      <c r="O29" s="270"/>
      <c r="P29" s="270"/>
    </row>
    <row r="30" spans="1:16" ht="17.25" customHeight="1">
      <c r="A30" s="513" t="s">
        <v>177</v>
      </c>
      <c r="B30" s="513"/>
      <c r="C30" s="513"/>
      <c r="D30" s="513"/>
      <c r="E30" s="513"/>
      <c r="F30" s="257"/>
      <c r="G30" s="252"/>
      <c r="H30" s="252"/>
      <c r="I30" s="252"/>
      <c r="J30" s="252"/>
      <c r="K30" s="270"/>
      <c r="L30" s="270"/>
      <c r="M30" s="270"/>
      <c r="N30" s="270"/>
      <c r="O30" s="270"/>
      <c r="P30" s="270"/>
    </row>
    <row r="31" spans="1:16" ht="12.75" customHeight="1">
      <c r="A31" s="273" t="s">
        <v>178</v>
      </c>
      <c r="B31" s="272"/>
      <c r="C31" s="252"/>
      <c r="D31" s="252"/>
      <c r="E31" s="252"/>
      <c r="F31" s="257"/>
      <c r="G31" s="252"/>
      <c r="H31" s="252"/>
      <c r="I31" s="252"/>
      <c r="J31" s="252"/>
      <c r="K31" s="270"/>
      <c r="L31" s="270"/>
      <c r="M31" s="270"/>
      <c r="N31" s="270"/>
      <c r="O31" s="270"/>
      <c r="P31" s="270"/>
    </row>
    <row r="32" spans="1:16" ht="12.75" customHeight="1">
      <c r="A32" s="272"/>
      <c r="B32" s="272"/>
      <c r="C32" s="252"/>
      <c r="D32" s="252"/>
      <c r="E32" s="252"/>
      <c r="F32" s="252"/>
      <c r="G32" s="252"/>
      <c r="H32" s="252"/>
      <c r="I32" s="252"/>
      <c r="J32" s="252"/>
      <c r="K32" s="270"/>
      <c r="L32" s="270"/>
      <c r="M32" s="270"/>
      <c r="N32" s="270"/>
      <c r="O32" s="270"/>
      <c r="P32" s="270"/>
    </row>
    <row r="33" spans="1:16" ht="12.75" customHeight="1" hidden="1">
      <c r="A33" s="270"/>
      <c r="B33" s="270"/>
      <c r="C33" s="251"/>
      <c r="D33" s="251"/>
      <c r="E33" s="251"/>
      <c r="F33" s="251"/>
      <c r="G33" s="251"/>
      <c r="H33" s="251"/>
      <c r="I33" s="251"/>
      <c r="J33" s="251"/>
      <c r="K33" s="270"/>
      <c r="L33" s="270"/>
      <c r="M33" s="270"/>
      <c r="N33" s="270"/>
      <c r="O33" s="270"/>
      <c r="P33" s="270"/>
    </row>
    <row r="34" spans="1:16" ht="12.75" customHeight="1" hidden="1">
      <c r="A34" s="270"/>
      <c r="B34" s="270"/>
      <c r="C34" s="251"/>
      <c r="D34" s="251"/>
      <c r="E34" s="251"/>
      <c r="F34" s="251"/>
      <c r="G34" s="251"/>
      <c r="H34" s="251"/>
      <c r="I34" s="251"/>
      <c r="J34" s="251"/>
      <c r="K34" s="270"/>
      <c r="L34" s="270"/>
      <c r="M34" s="270"/>
      <c r="N34" s="270"/>
      <c r="O34" s="270"/>
      <c r="P34" s="270"/>
    </row>
    <row r="35" spans="1:16" ht="12.75" customHeight="1" hidden="1">
      <c r="A35" s="270"/>
      <c r="B35" s="270"/>
      <c r="C35" s="251"/>
      <c r="D35" s="251"/>
      <c r="E35" s="251"/>
      <c r="F35" s="251"/>
      <c r="G35" s="251"/>
      <c r="H35" s="251"/>
      <c r="I35" s="251"/>
      <c r="J35" s="251"/>
      <c r="K35" s="270"/>
      <c r="L35" s="270"/>
      <c r="M35" s="270"/>
      <c r="N35" s="270"/>
      <c r="O35" s="270"/>
      <c r="P35" s="270"/>
    </row>
    <row r="36" spans="1:16" ht="12.75" customHeight="1" hidden="1">
      <c r="A36" s="270"/>
      <c r="B36" s="270"/>
      <c r="C36" s="251"/>
      <c r="D36" s="251"/>
      <c r="E36" s="251"/>
      <c r="F36" s="251"/>
      <c r="G36" s="251"/>
      <c r="H36" s="251"/>
      <c r="I36" s="251"/>
      <c r="J36" s="251"/>
      <c r="K36" s="270"/>
      <c r="L36" s="270"/>
      <c r="M36" s="270"/>
      <c r="N36" s="270"/>
      <c r="O36" s="270"/>
      <c r="P36" s="270"/>
    </row>
    <row r="37" spans="1:16" ht="12.75" customHeight="1" hidden="1">
      <c r="A37" s="270"/>
      <c r="B37" s="270"/>
      <c r="C37" s="251"/>
      <c r="D37" s="251"/>
      <c r="E37" s="251"/>
      <c r="F37" s="251"/>
      <c r="G37" s="251"/>
      <c r="H37" s="251"/>
      <c r="I37" s="251"/>
      <c r="J37" s="251"/>
      <c r="K37" s="270"/>
      <c r="L37" s="270"/>
      <c r="M37" s="270"/>
      <c r="N37" s="270"/>
      <c r="O37" s="270"/>
      <c r="P37" s="270"/>
    </row>
    <row r="38" spans="1:16" ht="12.75" customHeight="1" hidden="1">
      <c r="A38" s="270"/>
      <c r="B38" s="270"/>
      <c r="C38" s="251"/>
      <c r="D38" s="251"/>
      <c r="E38" s="251"/>
      <c r="F38" s="251"/>
      <c r="G38" s="251"/>
      <c r="H38" s="251"/>
      <c r="I38" s="251"/>
      <c r="J38" s="251"/>
      <c r="K38" s="270"/>
      <c r="L38" s="270"/>
      <c r="M38" s="270"/>
      <c r="N38" s="270"/>
      <c r="O38" s="270"/>
      <c r="P38" s="270"/>
    </row>
    <row r="39" spans="1:16" ht="12.75" customHeight="1" hidden="1">
      <c r="A39" s="270"/>
      <c r="B39" s="270"/>
      <c r="C39" s="251"/>
      <c r="D39" s="251"/>
      <c r="E39" s="251"/>
      <c r="F39" s="251"/>
      <c r="G39" s="251"/>
      <c r="H39" s="251"/>
      <c r="I39" s="251"/>
      <c r="J39" s="251"/>
      <c r="K39" s="270"/>
      <c r="L39" s="270"/>
      <c r="M39" s="270"/>
      <c r="N39" s="270"/>
      <c r="O39" s="270"/>
      <c r="P39" s="270"/>
    </row>
    <row r="40" spans="1:16" ht="12.75" customHeight="1" hidden="1">
      <c r="A40" s="270"/>
      <c r="B40" s="270"/>
      <c r="C40" s="251"/>
      <c r="D40" s="251"/>
      <c r="E40" s="251"/>
      <c r="F40" s="251"/>
      <c r="G40" s="251"/>
      <c r="H40" s="251"/>
      <c r="I40" s="251"/>
      <c r="J40" s="251"/>
      <c r="K40" s="270"/>
      <c r="L40" s="270"/>
      <c r="M40" s="270"/>
      <c r="N40" s="270"/>
      <c r="O40" s="270"/>
      <c r="P40" s="270"/>
    </row>
    <row r="41" spans="1:16" ht="12.75" customHeight="1" hidden="1">
      <c r="A41" s="270"/>
      <c r="B41" s="270"/>
      <c r="C41" s="251"/>
      <c r="D41" s="251"/>
      <c r="E41" s="251"/>
      <c r="F41" s="251"/>
      <c r="G41" s="251"/>
      <c r="H41" s="251"/>
      <c r="I41" s="251"/>
      <c r="J41" s="251"/>
      <c r="K41" s="270"/>
      <c r="L41" s="270"/>
      <c r="M41" s="270"/>
      <c r="N41" s="270"/>
      <c r="O41" s="270"/>
      <c r="P41" s="270"/>
    </row>
    <row r="42" spans="1:16" ht="12.75" customHeight="1" hidden="1">
      <c r="A42" s="270"/>
      <c r="B42" s="270"/>
      <c r="C42" s="251"/>
      <c r="D42" s="251"/>
      <c r="E42" s="251"/>
      <c r="F42" s="251"/>
      <c r="G42" s="251"/>
      <c r="H42" s="251"/>
      <c r="I42" s="251"/>
      <c r="J42" s="251"/>
      <c r="K42" s="270"/>
      <c r="L42" s="270"/>
      <c r="M42" s="270"/>
      <c r="N42" s="270"/>
      <c r="O42" s="270"/>
      <c r="P42" s="270"/>
    </row>
    <row r="43" spans="1:16" ht="12.75" customHeight="1" hidden="1">
      <c r="A43" s="270"/>
      <c r="B43" s="270"/>
      <c r="C43" s="251"/>
      <c r="D43" s="251"/>
      <c r="E43" s="251"/>
      <c r="F43" s="251"/>
      <c r="G43" s="251"/>
      <c r="H43" s="251"/>
      <c r="I43" s="251"/>
      <c r="J43" s="251"/>
      <c r="K43" s="270"/>
      <c r="L43" s="270"/>
      <c r="M43" s="270"/>
      <c r="N43" s="270"/>
      <c r="O43" s="270"/>
      <c r="P43" s="270"/>
    </row>
    <row r="44" spans="1:16" ht="12.75" customHeight="1" hidden="1">
      <c r="A44" s="270"/>
      <c r="B44" s="270"/>
      <c r="C44" s="251"/>
      <c r="D44" s="251"/>
      <c r="E44" s="251"/>
      <c r="F44" s="251"/>
      <c r="G44" s="251"/>
      <c r="H44" s="251"/>
      <c r="I44" s="251"/>
      <c r="J44" s="251"/>
      <c r="K44" s="270"/>
      <c r="L44" s="270"/>
      <c r="M44" s="270"/>
      <c r="N44" s="270"/>
      <c r="O44" s="270"/>
      <c r="P44" s="270"/>
    </row>
    <row r="45" spans="1:16" ht="15.75" hidden="1">
      <c r="A45" s="270"/>
      <c r="B45" s="270"/>
      <c r="C45" s="251"/>
      <c r="D45" s="251"/>
      <c r="E45" s="251"/>
      <c r="F45" s="251"/>
      <c r="G45" s="251"/>
      <c r="H45" s="251"/>
      <c r="I45" s="251"/>
      <c r="J45" s="251"/>
      <c r="K45" s="270"/>
      <c r="L45" s="270"/>
      <c r="M45" s="270"/>
      <c r="N45" s="270"/>
      <c r="O45" s="270"/>
      <c r="P45" s="270"/>
    </row>
    <row r="46" spans="1:16" ht="15.75" hidden="1">
      <c r="A46" s="270"/>
      <c r="B46" s="270"/>
      <c r="C46" s="251"/>
      <c r="D46" s="251"/>
      <c r="E46" s="251"/>
      <c r="F46" s="251"/>
      <c r="G46" s="251"/>
      <c r="H46" s="251"/>
      <c r="I46" s="251"/>
      <c r="J46" s="251"/>
      <c r="K46" s="270"/>
      <c r="L46" s="270"/>
      <c r="M46" s="270"/>
      <c r="N46" s="270"/>
      <c r="O46" s="270"/>
      <c r="P46" s="270"/>
    </row>
    <row r="47" spans="1:16" ht="15.75" hidden="1">
      <c r="A47" s="270"/>
      <c r="B47" s="270"/>
      <c r="C47" s="251"/>
      <c r="D47" s="251"/>
      <c r="E47" s="251"/>
      <c r="F47" s="251"/>
      <c r="G47" s="251"/>
      <c r="H47" s="251"/>
      <c r="I47" s="251"/>
      <c r="J47" s="251"/>
      <c r="K47" s="270"/>
      <c r="L47" s="270"/>
      <c r="M47" s="270"/>
      <c r="N47" s="270"/>
      <c r="O47" s="270"/>
      <c r="P47" s="270"/>
    </row>
    <row r="48" spans="1:16" ht="15.75" hidden="1">
      <c r="A48" s="270"/>
      <c r="B48" s="270"/>
      <c r="C48" s="251"/>
      <c r="D48" s="251"/>
      <c r="E48" s="251"/>
      <c r="F48" s="251"/>
      <c r="G48" s="251"/>
      <c r="H48" s="251"/>
      <c r="I48" s="251"/>
      <c r="J48" s="251"/>
      <c r="K48" s="270"/>
      <c r="L48" s="270"/>
      <c r="M48" s="270"/>
      <c r="N48" s="270"/>
      <c r="O48" s="270"/>
      <c r="P48" s="270"/>
    </row>
    <row r="49" spans="1:16" ht="15.75" hidden="1">
      <c r="A49" s="270"/>
      <c r="B49" s="270"/>
      <c r="C49" s="251"/>
      <c r="D49" s="251"/>
      <c r="E49" s="251"/>
      <c r="F49" s="251"/>
      <c r="G49" s="251"/>
      <c r="H49" s="251"/>
      <c r="I49" s="251"/>
      <c r="J49" s="251"/>
      <c r="K49" s="270"/>
      <c r="L49" s="270"/>
      <c r="M49" s="270"/>
      <c r="N49" s="270"/>
      <c r="O49" s="270"/>
      <c r="P49" s="270"/>
    </row>
    <row r="50" spans="1:16" ht="15.75" hidden="1">
      <c r="A50" s="270"/>
      <c r="B50" s="270"/>
      <c r="C50" s="251"/>
      <c r="D50" s="251"/>
      <c r="E50" s="251"/>
      <c r="F50" s="251"/>
      <c r="G50" s="251"/>
      <c r="H50" s="251"/>
      <c r="I50" s="251"/>
      <c r="J50" s="251"/>
      <c r="K50" s="270"/>
      <c r="L50" s="270"/>
      <c r="M50" s="270"/>
      <c r="N50" s="270"/>
      <c r="O50" s="270"/>
      <c r="P50" s="270"/>
    </row>
    <row r="51" spans="1:16" ht="15.75" hidden="1">
      <c r="A51" s="270"/>
      <c r="B51" s="270"/>
      <c r="C51" s="251"/>
      <c r="D51" s="251"/>
      <c r="E51" s="251"/>
      <c r="F51" s="251"/>
      <c r="G51" s="251"/>
      <c r="H51" s="251"/>
      <c r="I51" s="251"/>
      <c r="J51" s="251"/>
      <c r="K51" s="270"/>
      <c r="L51" s="270"/>
      <c r="M51" s="270"/>
      <c r="N51" s="270"/>
      <c r="O51" s="270"/>
      <c r="P51" s="270"/>
    </row>
    <row r="52" spans="1:16" ht="15.75" hidden="1">
      <c r="A52" s="270"/>
      <c r="B52" s="270"/>
      <c r="C52" s="251"/>
      <c r="D52" s="251"/>
      <c r="E52" s="251"/>
      <c r="F52" s="251"/>
      <c r="G52" s="251"/>
      <c r="H52" s="251"/>
      <c r="I52" s="251"/>
      <c r="J52" s="251"/>
      <c r="K52" s="270"/>
      <c r="L52" s="270"/>
      <c r="M52" s="270"/>
      <c r="N52" s="270"/>
      <c r="O52" s="270"/>
      <c r="P52" s="270"/>
    </row>
    <row r="53" spans="1:16" ht="15.75" hidden="1">
      <c r="A53" s="270"/>
      <c r="B53" s="270"/>
      <c r="C53" s="251"/>
      <c r="D53" s="251"/>
      <c r="E53" s="251"/>
      <c r="F53" s="251"/>
      <c r="G53" s="251"/>
      <c r="H53" s="251"/>
      <c r="I53" s="251"/>
      <c r="J53" s="251"/>
      <c r="K53" s="270"/>
      <c r="L53" s="270"/>
      <c r="M53" s="270"/>
      <c r="N53" s="270"/>
      <c r="O53" s="270"/>
      <c r="P53" s="270"/>
    </row>
    <row r="54" spans="1:16" ht="15.75" hidden="1">
      <c r="A54" s="270"/>
      <c r="B54" s="270"/>
      <c r="C54" s="251"/>
      <c r="D54" s="251"/>
      <c r="E54" s="251"/>
      <c r="F54" s="251"/>
      <c r="G54" s="251"/>
      <c r="H54" s="251"/>
      <c r="I54" s="251"/>
      <c r="J54" s="251"/>
      <c r="K54" s="270"/>
      <c r="L54" s="270"/>
      <c r="M54" s="270"/>
      <c r="N54" s="270"/>
      <c r="O54" s="270"/>
      <c r="P54" s="270"/>
    </row>
    <row r="55" spans="1:16" ht="15.75" hidden="1">
      <c r="A55" s="270"/>
      <c r="B55" s="270"/>
      <c r="C55" s="251"/>
      <c r="D55" s="251"/>
      <c r="E55" s="251"/>
      <c r="F55" s="251"/>
      <c r="G55" s="251"/>
      <c r="H55" s="251"/>
      <c r="I55" s="251"/>
      <c r="J55" s="251"/>
      <c r="K55" s="270"/>
      <c r="L55" s="270"/>
      <c r="M55" s="270"/>
      <c r="N55" s="270"/>
      <c r="O55" s="270"/>
      <c r="P55" s="270"/>
    </row>
    <row r="56" spans="1:16" ht="15.75" hidden="1">
      <c r="A56" s="270"/>
      <c r="B56" s="270"/>
      <c r="C56" s="251"/>
      <c r="D56" s="251"/>
      <c r="E56" s="251"/>
      <c r="F56" s="251"/>
      <c r="G56" s="251"/>
      <c r="H56" s="251"/>
      <c r="I56" s="251"/>
      <c r="J56" s="251"/>
      <c r="K56" s="270"/>
      <c r="L56" s="270"/>
      <c r="M56" s="270"/>
      <c r="N56" s="270"/>
      <c r="O56" s="270"/>
      <c r="P56" s="270"/>
    </row>
    <row r="57" spans="1:16" ht="15.75" hidden="1">
      <c r="A57" s="270"/>
      <c r="B57" s="270"/>
      <c r="C57" s="251"/>
      <c r="D57" s="251"/>
      <c r="E57" s="251"/>
      <c r="F57" s="251"/>
      <c r="G57" s="251"/>
      <c r="H57" s="251"/>
      <c r="I57" s="251"/>
      <c r="J57" s="251"/>
      <c r="K57" s="270"/>
      <c r="L57" s="270"/>
      <c r="M57" s="270"/>
      <c r="N57" s="270"/>
      <c r="O57" s="270"/>
      <c r="P57" s="270"/>
    </row>
    <row r="58" spans="1:16" ht="15.75" hidden="1">
      <c r="A58" s="270"/>
      <c r="B58" s="270"/>
      <c r="C58" s="251"/>
      <c r="D58" s="251"/>
      <c r="E58" s="251"/>
      <c r="F58" s="251"/>
      <c r="G58" s="251"/>
      <c r="H58" s="251"/>
      <c r="I58" s="251"/>
      <c r="J58" s="251"/>
      <c r="K58" s="270"/>
      <c r="L58" s="270"/>
      <c r="M58" s="270"/>
      <c r="N58" s="270"/>
      <c r="O58" s="270"/>
      <c r="P58" s="270"/>
    </row>
    <row r="59" spans="1:16" ht="15.75" hidden="1">
      <c r="A59" s="270"/>
      <c r="B59" s="270"/>
      <c r="C59" s="251"/>
      <c r="D59" s="251"/>
      <c r="E59" s="251"/>
      <c r="F59" s="251"/>
      <c r="G59" s="251"/>
      <c r="H59" s="251"/>
      <c r="I59" s="251"/>
      <c r="J59" s="251"/>
      <c r="K59" s="270"/>
      <c r="L59" s="270"/>
      <c r="M59" s="270"/>
      <c r="N59" s="270"/>
      <c r="O59" s="270"/>
      <c r="P59" s="270"/>
    </row>
    <row r="60" spans="1:16" ht="15.75" hidden="1">
      <c r="A60" s="270"/>
      <c r="B60" s="270"/>
      <c r="C60" s="251"/>
      <c r="D60" s="251"/>
      <c r="E60" s="251"/>
      <c r="F60" s="251"/>
      <c r="G60" s="251"/>
      <c r="H60" s="251"/>
      <c r="I60" s="251"/>
      <c r="J60" s="251"/>
      <c r="K60" s="270"/>
      <c r="L60" s="270"/>
      <c r="M60" s="270"/>
      <c r="N60" s="270"/>
      <c r="O60" s="270"/>
      <c r="P60" s="270"/>
    </row>
    <row r="61" spans="1:16" ht="15.75" hidden="1">
      <c r="A61" s="270"/>
      <c r="B61" s="270"/>
      <c r="C61" s="251"/>
      <c r="D61" s="251"/>
      <c r="E61" s="251"/>
      <c r="F61" s="251"/>
      <c r="G61" s="251"/>
      <c r="H61" s="251"/>
      <c r="I61" s="251"/>
      <c r="J61" s="251"/>
      <c r="K61" s="270"/>
      <c r="L61" s="270"/>
      <c r="M61" s="270"/>
      <c r="N61" s="270"/>
      <c r="O61" s="270"/>
      <c r="P61" s="270"/>
    </row>
    <row r="62" spans="1:16" ht="15.75" hidden="1">
      <c r="A62" s="270"/>
      <c r="B62" s="270"/>
      <c r="C62" s="251"/>
      <c r="D62" s="251"/>
      <c r="E62" s="251"/>
      <c r="F62" s="251"/>
      <c r="G62" s="251"/>
      <c r="H62" s="251"/>
      <c r="I62" s="251"/>
      <c r="J62" s="251"/>
      <c r="K62" s="270"/>
      <c r="L62" s="270"/>
      <c r="M62" s="270"/>
      <c r="N62" s="270"/>
      <c r="O62" s="270"/>
      <c r="P62" s="270"/>
    </row>
    <row r="63" spans="1:16" ht="15.75" hidden="1">
      <c r="A63" s="270"/>
      <c r="B63" s="270"/>
      <c r="C63" s="251"/>
      <c r="D63" s="251"/>
      <c r="E63" s="251"/>
      <c r="F63" s="251"/>
      <c r="G63" s="251"/>
      <c r="H63" s="251"/>
      <c r="I63" s="251"/>
      <c r="J63" s="251"/>
      <c r="K63" s="270"/>
      <c r="L63" s="270"/>
      <c r="M63" s="270"/>
      <c r="N63" s="270"/>
      <c r="O63" s="270"/>
      <c r="P63" s="270"/>
    </row>
    <row r="64" spans="1:16" ht="15.75" hidden="1">
      <c r="A64" s="270"/>
      <c r="B64" s="270"/>
      <c r="C64" s="251"/>
      <c r="D64" s="251"/>
      <c r="E64" s="251"/>
      <c r="F64" s="251"/>
      <c r="G64" s="251"/>
      <c r="H64" s="251"/>
      <c r="I64" s="251"/>
      <c r="J64" s="251"/>
      <c r="K64" s="270"/>
      <c r="L64" s="270"/>
      <c r="M64" s="270"/>
      <c r="N64" s="270"/>
      <c r="O64" s="270"/>
      <c r="P64" s="270"/>
    </row>
    <row r="65" spans="1:16" ht="15.75" hidden="1">
      <c r="A65" s="270"/>
      <c r="B65" s="270"/>
      <c r="C65" s="251"/>
      <c r="D65" s="251"/>
      <c r="E65" s="251"/>
      <c r="F65" s="251"/>
      <c r="G65" s="251"/>
      <c r="H65" s="251"/>
      <c r="I65" s="251"/>
      <c r="J65" s="251"/>
      <c r="K65" s="270"/>
      <c r="L65" s="270"/>
      <c r="M65" s="270"/>
      <c r="N65" s="270"/>
      <c r="O65" s="270"/>
      <c r="P65" s="270"/>
    </row>
    <row r="66" spans="1:16" ht="15.75" hidden="1">
      <c r="A66" s="270"/>
      <c r="B66" s="270"/>
      <c r="C66" s="251"/>
      <c r="D66" s="251"/>
      <c r="E66" s="251"/>
      <c r="F66" s="251"/>
      <c r="G66" s="251"/>
      <c r="H66" s="251"/>
      <c r="I66" s="251"/>
      <c r="J66" s="251"/>
      <c r="K66" s="270"/>
      <c r="L66" s="270"/>
      <c r="M66" s="270"/>
      <c r="N66" s="270"/>
      <c r="O66" s="270"/>
      <c r="P66" s="270"/>
    </row>
    <row r="67" spans="1:16" ht="15.75" hidden="1">
      <c r="A67" s="270"/>
      <c r="B67" s="270"/>
      <c r="C67" s="251"/>
      <c r="D67" s="251"/>
      <c r="E67" s="251"/>
      <c r="F67" s="251"/>
      <c r="G67" s="251"/>
      <c r="H67" s="251"/>
      <c r="I67" s="251"/>
      <c r="J67" s="251"/>
      <c r="K67" s="270"/>
      <c r="L67" s="270"/>
      <c r="M67" s="270"/>
      <c r="N67" s="270"/>
      <c r="O67" s="270"/>
      <c r="P67" s="270"/>
    </row>
    <row r="68" spans="1:16" ht="15.75" hidden="1">
      <c r="A68" s="270"/>
      <c r="B68" s="270"/>
      <c r="C68" s="251"/>
      <c r="D68" s="251"/>
      <c r="E68" s="251"/>
      <c r="F68" s="251"/>
      <c r="G68" s="251"/>
      <c r="H68" s="251"/>
      <c r="I68" s="251"/>
      <c r="J68" s="251"/>
      <c r="K68" s="270"/>
      <c r="L68" s="270"/>
      <c r="M68" s="270"/>
      <c r="N68" s="270"/>
      <c r="O68" s="270"/>
      <c r="P68" s="270"/>
    </row>
    <row r="69" spans="1:16" ht="15.75" hidden="1">
      <c r="A69" s="270"/>
      <c r="B69" s="270"/>
      <c r="C69" s="251"/>
      <c r="D69" s="251"/>
      <c r="E69" s="251"/>
      <c r="F69" s="251"/>
      <c r="G69" s="251"/>
      <c r="H69" s="251"/>
      <c r="I69" s="251"/>
      <c r="J69" s="251"/>
      <c r="K69" s="270"/>
      <c r="L69" s="270"/>
      <c r="M69" s="270"/>
      <c r="N69" s="270"/>
      <c r="O69" s="270"/>
      <c r="P69" s="270"/>
    </row>
    <row r="70" spans="1:16" ht="15.75" hidden="1">
      <c r="A70" s="270"/>
      <c r="B70" s="270"/>
      <c r="C70" s="251"/>
      <c r="D70" s="251"/>
      <c r="E70" s="251"/>
      <c r="F70" s="251"/>
      <c r="G70" s="251"/>
      <c r="H70" s="251"/>
      <c r="I70" s="251"/>
      <c r="J70" s="251"/>
      <c r="K70" s="270"/>
      <c r="L70" s="270"/>
      <c r="M70" s="270"/>
      <c r="N70" s="270"/>
      <c r="O70" s="270"/>
      <c r="P70" s="270"/>
    </row>
    <row r="71" spans="1:16" ht="15.75" hidden="1">
      <c r="A71" s="270"/>
      <c r="B71" s="270"/>
      <c r="C71" s="251"/>
      <c r="D71" s="251"/>
      <c r="E71" s="251"/>
      <c r="F71" s="251"/>
      <c r="G71" s="251"/>
      <c r="H71" s="251"/>
      <c r="I71" s="251"/>
      <c r="J71" s="251"/>
      <c r="K71" s="270"/>
      <c r="L71" s="270"/>
      <c r="M71" s="270"/>
      <c r="N71" s="270"/>
      <c r="O71" s="270"/>
      <c r="P71" s="270"/>
    </row>
    <row r="72" spans="1:16" ht="15.75" hidden="1">
      <c r="A72" s="270"/>
      <c r="B72" s="270"/>
      <c r="C72" s="251"/>
      <c r="D72" s="251"/>
      <c r="E72" s="251"/>
      <c r="F72" s="251"/>
      <c r="G72" s="251"/>
      <c r="H72" s="251"/>
      <c r="I72" s="251"/>
      <c r="J72" s="251"/>
      <c r="K72" s="270"/>
      <c r="L72" s="270"/>
      <c r="M72" s="270"/>
      <c r="N72" s="270"/>
      <c r="O72" s="270"/>
      <c r="P72" s="270"/>
    </row>
    <row r="73" spans="1:16" ht="15.75" hidden="1">
      <c r="A73" s="270"/>
      <c r="B73" s="270"/>
      <c r="C73" s="251"/>
      <c r="D73" s="251"/>
      <c r="E73" s="251"/>
      <c r="F73" s="251"/>
      <c r="G73" s="251"/>
      <c r="H73" s="251"/>
      <c r="I73" s="251"/>
      <c r="J73" s="251"/>
      <c r="K73" s="270"/>
      <c r="L73" s="270"/>
      <c r="M73" s="270"/>
      <c r="N73" s="270"/>
      <c r="O73" s="270"/>
      <c r="P73" s="270"/>
    </row>
    <row r="74" spans="1:16" ht="15.75" hidden="1">
      <c r="A74" s="270"/>
      <c r="B74" s="270"/>
      <c r="C74" s="251"/>
      <c r="D74" s="251"/>
      <c r="E74" s="251"/>
      <c r="F74" s="251"/>
      <c r="G74" s="251"/>
      <c r="H74" s="251"/>
      <c r="I74" s="251"/>
      <c r="J74" s="251"/>
      <c r="K74" s="270"/>
      <c r="L74" s="270"/>
      <c r="M74" s="270"/>
      <c r="N74" s="270"/>
      <c r="O74" s="270"/>
      <c r="P74" s="270"/>
    </row>
    <row r="75" spans="1:16" ht="15.75" hidden="1">
      <c r="A75" s="270"/>
      <c r="B75" s="270"/>
      <c r="C75" s="251"/>
      <c r="D75" s="251"/>
      <c r="E75" s="251"/>
      <c r="F75" s="251"/>
      <c r="G75" s="251"/>
      <c r="H75" s="251"/>
      <c r="I75" s="251"/>
      <c r="J75" s="251"/>
      <c r="K75" s="270"/>
      <c r="L75" s="270"/>
      <c r="M75" s="270"/>
      <c r="N75" s="270"/>
      <c r="O75" s="270"/>
      <c r="P75" s="270"/>
    </row>
    <row r="76" spans="1:16" ht="15.75" hidden="1">
      <c r="A76" s="270"/>
      <c r="B76" s="270"/>
      <c r="C76" s="251"/>
      <c r="D76" s="251"/>
      <c r="E76" s="251"/>
      <c r="F76" s="251"/>
      <c r="G76" s="251"/>
      <c r="H76" s="251"/>
      <c r="I76" s="251"/>
      <c r="J76" s="251"/>
      <c r="K76" s="270"/>
      <c r="L76" s="270"/>
      <c r="M76" s="270"/>
      <c r="N76" s="270"/>
      <c r="O76" s="270"/>
      <c r="P76" s="270"/>
    </row>
    <row r="77" spans="1:16" ht="15.75" hidden="1">
      <c r="A77" s="270"/>
      <c r="B77" s="270"/>
      <c r="C77" s="251"/>
      <c r="D77" s="251"/>
      <c r="E77" s="251"/>
      <c r="F77" s="251"/>
      <c r="G77" s="251"/>
      <c r="H77" s="251"/>
      <c r="I77" s="251"/>
      <c r="J77" s="251"/>
      <c r="K77" s="270"/>
      <c r="L77" s="270"/>
      <c r="M77" s="270"/>
      <c r="N77" s="270"/>
      <c r="O77" s="270"/>
      <c r="P77" s="270"/>
    </row>
    <row r="78" spans="1:16" ht="15.75" hidden="1">
      <c r="A78" s="270"/>
      <c r="B78" s="270"/>
      <c r="C78" s="251"/>
      <c r="D78" s="251"/>
      <c r="E78" s="251"/>
      <c r="F78" s="251"/>
      <c r="G78" s="251"/>
      <c r="H78" s="251"/>
      <c r="I78" s="251"/>
      <c r="J78" s="251"/>
      <c r="K78" s="270"/>
      <c r="L78" s="270"/>
      <c r="M78" s="270"/>
      <c r="N78" s="270"/>
      <c r="O78" s="270"/>
      <c r="P78" s="270"/>
    </row>
    <row r="79" spans="1:16" ht="15.75" hidden="1">
      <c r="A79" s="270"/>
      <c r="B79" s="270"/>
      <c r="C79" s="251"/>
      <c r="D79" s="251"/>
      <c r="E79" s="251"/>
      <c r="F79" s="251"/>
      <c r="G79" s="251"/>
      <c r="H79" s="251"/>
      <c r="I79" s="251"/>
      <c r="J79" s="251"/>
      <c r="K79" s="270"/>
      <c r="L79" s="270"/>
      <c r="M79" s="270"/>
      <c r="N79" s="270"/>
      <c r="O79" s="270"/>
      <c r="P79" s="270"/>
    </row>
    <row r="80" spans="1:16" ht="15.75" hidden="1">
      <c r="A80" s="270"/>
      <c r="B80" s="270"/>
      <c r="C80" s="251"/>
      <c r="D80" s="251"/>
      <c r="E80" s="251"/>
      <c r="F80" s="251"/>
      <c r="G80" s="251"/>
      <c r="H80" s="251"/>
      <c r="I80" s="251"/>
      <c r="J80" s="251"/>
      <c r="K80" s="270"/>
      <c r="L80" s="270"/>
      <c r="M80" s="270"/>
      <c r="N80" s="270"/>
      <c r="O80" s="270"/>
      <c r="P80" s="270"/>
    </row>
    <row r="81" spans="1:16" ht="15.75" hidden="1">
      <c r="A81" s="270"/>
      <c r="B81" s="270"/>
      <c r="C81" s="251"/>
      <c r="D81" s="251"/>
      <c r="E81" s="251"/>
      <c r="F81" s="251"/>
      <c r="G81" s="251"/>
      <c r="H81" s="251"/>
      <c r="I81" s="251"/>
      <c r="J81" s="251"/>
      <c r="K81" s="270"/>
      <c r="L81" s="270"/>
      <c r="M81" s="270"/>
      <c r="N81" s="270"/>
      <c r="O81" s="270"/>
      <c r="P81" s="270"/>
    </row>
    <row r="82" spans="1:16" ht="15.75" hidden="1">
      <c r="A82" s="270"/>
      <c r="B82" s="270"/>
      <c r="C82" s="251"/>
      <c r="D82" s="251"/>
      <c r="E82" s="251"/>
      <c r="F82" s="251"/>
      <c r="G82" s="251"/>
      <c r="H82" s="251"/>
      <c r="I82" s="251"/>
      <c r="J82" s="251"/>
      <c r="K82" s="270"/>
      <c r="L82" s="270"/>
      <c r="M82" s="270"/>
      <c r="N82" s="270"/>
      <c r="O82" s="270"/>
      <c r="P82" s="270"/>
    </row>
    <row r="83" spans="1:16" ht="15.75" hidden="1">
      <c r="A83" s="270"/>
      <c r="B83" s="270"/>
      <c r="C83" s="251"/>
      <c r="D83" s="251"/>
      <c r="E83" s="251"/>
      <c r="F83" s="251"/>
      <c r="G83" s="251"/>
      <c r="H83" s="251"/>
      <c r="I83" s="251"/>
      <c r="J83" s="251"/>
      <c r="K83" s="270"/>
      <c r="L83" s="270"/>
      <c r="M83" s="270"/>
      <c r="N83" s="270"/>
      <c r="O83" s="270"/>
      <c r="P83" s="270"/>
    </row>
    <row r="84" spans="1:16" ht="15.75" hidden="1">
      <c r="A84" s="270"/>
      <c r="B84" s="270"/>
      <c r="C84" s="251"/>
      <c r="D84" s="251"/>
      <c r="E84" s="251"/>
      <c r="F84" s="251"/>
      <c r="G84" s="251"/>
      <c r="H84" s="251"/>
      <c r="I84" s="251"/>
      <c r="J84" s="251"/>
      <c r="K84" s="270"/>
      <c r="L84" s="270"/>
      <c r="M84" s="270"/>
      <c r="N84" s="270"/>
      <c r="O84" s="270"/>
      <c r="P84" s="270"/>
    </row>
    <row r="85" spans="1:16" ht="15.75" hidden="1">
      <c r="A85" s="270"/>
      <c r="B85" s="270"/>
      <c r="C85" s="251"/>
      <c r="D85" s="251"/>
      <c r="E85" s="251"/>
      <c r="F85" s="251"/>
      <c r="G85" s="251"/>
      <c r="H85" s="251"/>
      <c r="I85" s="251"/>
      <c r="J85" s="251"/>
      <c r="K85" s="270"/>
      <c r="L85" s="270"/>
      <c r="M85" s="270"/>
      <c r="N85" s="270"/>
      <c r="O85" s="270"/>
      <c r="P85" s="270"/>
    </row>
    <row r="86" spans="1:16" ht="15.75" hidden="1">
      <c r="A86" s="270"/>
      <c r="B86" s="270"/>
      <c r="C86" s="251"/>
      <c r="D86" s="251"/>
      <c r="E86" s="251"/>
      <c r="F86" s="251"/>
      <c r="G86" s="251"/>
      <c r="H86" s="251"/>
      <c r="I86" s="251"/>
      <c r="J86" s="251"/>
      <c r="K86" s="270"/>
      <c r="L86" s="270"/>
      <c r="M86" s="270"/>
      <c r="N86" s="270"/>
      <c r="O86" s="270"/>
      <c r="P86" s="270"/>
    </row>
    <row r="87" spans="1:16" ht="15.75" hidden="1">
      <c r="A87" s="270"/>
      <c r="B87" s="270"/>
      <c r="C87" s="251"/>
      <c r="D87" s="251"/>
      <c r="E87" s="251"/>
      <c r="F87" s="251"/>
      <c r="G87" s="251"/>
      <c r="H87" s="251"/>
      <c r="I87" s="251"/>
      <c r="J87" s="251"/>
      <c r="K87" s="270"/>
      <c r="L87" s="270"/>
      <c r="M87" s="270"/>
      <c r="N87" s="270"/>
      <c r="O87" s="270"/>
      <c r="P87" s="270"/>
    </row>
    <row r="88" spans="1:16" ht="15.75" hidden="1">
      <c r="A88" s="270"/>
      <c r="B88" s="270"/>
      <c r="C88" s="251"/>
      <c r="D88" s="251"/>
      <c r="E88" s="251"/>
      <c r="F88" s="251"/>
      <c r="G88" s="251"/>
      <c r="H88" s="251"/>
      <c r="I88" s="251"/>
      <c r="J88" s="251"/>
      <c r="K88" s="270"/>
      <c r="L88" s="270"/>
      <c r="M88" s="270"/>
      <c r="N88" s="270"/>
      <c r="O88" s="270"/>
      <c r="P88" s="270"/>
    </row>
    <row r="89" spans="1:16" ht="15.75" hidden="1">
      <c r="A89" s="270"/>
      <c r="B89" s="270"/>
      <c r="C89" s="251"/>
      <c r="D89" s="251"/>
      <c r="E89" s="251"/>
      <c r="F89" s="251"/>
      <c r="G89" s="251"/>
      <c r="H89" s="251"/>
      <c r="I89" s="251"/>
      <c r="J89" s="251"/>
      <c r="K89" s="270"/>
      <c r="L89" s="270"/>
      <c r="M89" s="270"/>
      <c r="N89" s="270"/>
      <c r="O89" s="270"/>
      <c r="P89" s="270"/>
    </row>
    <row r="90" spans="1:16" ht="15.75" hidden="1">
      <c r="A90" s="270"/>
      <c r="B90" s="270"/>
      <c r="C90" s="251"/>
      <c r="D90" s="251"/>
      <c r="E90" s="251"/>
      <c r="F90" s="251"/>
      <c r="G90" s="251"/>
      <c r="H90" s="251"/>
      <c r="I90" s="251"/>
      <c r="J90" s="251"/>
      <c r="K90" s="270"/>
      <c r="L90" s="270"/>
      <c r="M90" s="270"/>
      <c r="N90" s="270"/>
      <c r="O90" s="270"/>
      <c r="P90" s="270"/>
    </row>
    <row r="91" spans="1:16" ht="15.75" hidden="1">
      <c r="A91" s="270"/>
      <c r="B91" s="270"/>
      <c r="C91" s="251"/>
      <c r="D91" s="251"/>
      <c r="E91" s="251"/>
      <c r="F91" s="251"/>
      <c r="G91" s="251"/>
      <c r="H91" s="251"/>
      <c r="I91" s="251"/>
      <c r="J91" s="251"/>
      <c r="K91" s="270"/>
      <c r="L91" s="270"/>
      <c r="M91" s="270"/>
      <c r="N91" s="270"/>
      <c r="O91" s="270"/>
      <c r="P91" s="270"/>
    </row>
    <row r="92" spans="1:16" ht="15.75" hidden="1">
      <c r="A92" s="270"/>
      <c r="B92" s="270"/>
      <c r="C92" s="251"/>
      <c r="D92" s="251"/>
      <c r="E92" s="251"/>
      <c r="F92" s="251"/>
      <c r="G92" s="251"/>
      <c r="H92" s="251"/>
      <c r="I92" s="251"/>
      <c r="J92" s="251"/>
      <c r="K92" s="270"/>
      <c r="L92" s="270"/>
      <c r="M92" s="270"/>
      <c r="N92" s="270"/>
      <c r="O92" s="270"/>
      <c r="P92" s="270"/>
    </row>
    <row r="93" spans="1:16" ht="15.75" hidden="1">
      <c r="A93" s="270"/>
      <c r="B93" s="270"/>
      <c r="C93" s="251"/>
      <c r="D93" s="251"/>
      <c r="E93" s="251"/>
      <c r="F93" s="251"/>
      <c r="G93" s="251"/>
      <c r="H93" s="251"/>
      <c r="I93" s="251"/>
      <c r="J93" s="251"/>
      <c r="K93" s="270"/>
      <c r="L93" s="270"/>
      <c r="M93" s="270"/>
      <c r="N93" s="270"/>
      <c r="O93" s="270"/>
      <c r="P93" s="270"/>
    </row>
    <row r="94" spans="1:16" ht="15.75" hidden="1">
      <c r="A94" s="270"/>
      <c r="B94" s="270"/>
      <c r="C94" s="251"/>
      <c r="D94" s="251"/>
      <c r="E94" s="251"/>
      <c r="F94" s="251"/>
      <c r="G94" s="251"/>
      <c r="H94" s="251"/>
      <c r="I94" s="251"/>
      <c r="J94" s="251"/>
      <c r="K94" s="270"/>
      <c r="L94" s="270"/>
      <c r="M94" s="270"/>
      <c r="N94" s="270"/>
      <c r="O94" s="270"/>
      <c r="P94" s="270"/>
    </row>
    <row r="95" spans="1:16" ht="15.75" hidden="1">
      <c r="A95" s="270"/>
      <c r="B95" s="270"/>
      <c r="C95" s="251"/>
      <c r="D95" s="251"/>
      <c r="E95" s="251"/>
      <c r="F95" s="251"/>
      <c r="G95" s="251"/>
      <c r="H95" s="251"/>
      <c r="I95" s="251"/>
      <c r="J95" s="251"/>
      <c r="K95" s="270"/>
      <c r="L95" s="270"/>
      <c r="M95" s="270"/>
      <c r="N95" s="270"/>
      <c r="O95" s="270"/>
      <c r="P95" s="270"/>
    </row>
    <row r="96" spans="1:16" ht="15.75" hidden="1">
      <c r="A96" s="270"/>
      <c r="B96" s="270"/>
      <c r="C96" s="251"/>
      <c r="D96" s="251"/>
      <c r="E96" s="251"/>
      <c r="F96" s="251"/>
      <c r="G96" s="251"/>
      <c r="H96" s="251"/>
      <c r="I96" s="251"/>
      <c r="J96" s="251"/>
      <c r="K96" s="270"/>
      <c r="L96" s="270"/>
      <c r="M96" s="270"/>
      <c r="N96" s="270"/>
      <c r="O96" s="270"/>
      <c r="P96" s="270"/>
    </row>
    <row r="97" spans="1:16" ht="15.75" hidden="1">
      <c r="A97" s="270"/>
      <c r="B97" s="270"/>
      <c r="C97" s="251"/>
      <c r="D97" s="251"/>
      <c r="E97" s="251"/>
      <c r="F97" s="251"/>
      <c r="G97" s="251"/>
      <c r="H97" s="251"/>
      <c r="I97" s="251"/>
      <c r="J97" s="251"/>
      <c r="K97" s="270"/>
      <c r="L97" s="270"/>
      <c r="M97" s="270"/>
      <c r="N97" s="270"/>
      <c r="O97" s="270"/>
      <c r="P97" s="270"/>
    </row>
    <row r="98" spans="1:16" ht="15.75" hidden="1">
      <c r="A98" s="270"/>
      <c r="B98" s="270"/>
      <c r="C98" s="251"/>
      <c r="D98" s="251"/>
      <c r="E98" s="251"/>
      <c r="F98" s="251"/>
      <c r="G98" s="251"/>
      <c r="H98" s="251"/>
      <c r="I98" s="251"/>
      <c r="J98" s="251"/>
      <c r="K98" s="270"/>
      <c r="L98" s="270"/>
      <c r="M98" s="270"/>
      <c r="N98" s="270"/>
      <c r="O98" s="270"/>
      <c r="P98" s="270"/>
    </row>
    <row r="99" spans="1:16" ht="15.75" hidden="1">
      <c r="A99" s="270"/>
      <c r="B99" s="270"/>
      <c r="C99" s="251"/>
      <c r="D99" s="251"/>
      <c r="E99" s="251"/>
      <c r="F99" s="251"/>
      <c r="G99" s="251"/>
      <c r="H99" s="251"/>
      <c r="I99" s="251"/>
      <c r="J99" s="251"/>
      <c r="K99" s="270"/>
      <c r="L99" s="270"/>
      <c r="M99" s="270"/>
      <c r="N99" s="270"/>
      <c r="O99" s="270"/>
      <c r="P99" s="270"/>
    </row>
    <row r="100" spans="1:16" ht="15.75" hidden="1">
      <c r="A100" s="270"/>
      <c r="B100" s="270"/>
      <c r="C100" s="251"/>
      <c r="D100" s="251"/>
      <c r="E100" s="251"/>
      <c r="F100" s="251"/>
      <c r="G100" s="251"/>
      <c r="H100" s="251"/>
      <c r="I100" s="251"/>
      <c r="J100" s="251"/>
      <c r="K100" s="270"/>
      <c r="L100" s="270"/>
      <c r="M100" s="270"/>
      <c r="N100" s="270"/>
      <c r="O100" s="270"/>
      <c r="P100" s="270"/>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95" sheet="1" objects="1" scenarios="1" selectLockedCells="1"/>
  <mergeCells count="25">
    <mergeCell ref="A30:E30"/>
    <mergeCell ref="D3:I3"/>
    <mergeCell ref="B26:E26"/>
    <mergeCell ref="H27:J27"/>
    <mergeCell ref="H28:J28"/>
    <mergeCell ref="A29:E29"/>
    <mergeCell ref="E23:I23"/>
    <mergeCell ref="H14:J14"/>
    <mergeCell ref="H13:J13"/>
    <mergeCell ref="B9:J9"/>
    <mergeCell ref="B24:J24"/>
    <mergeCell ref="C20:H20"/>
    <mergeCell ref="C21:H21"/>
    <mergeCell ref="E22:I22"/>
    <mergeCell ref="A16:E16"/>
    <mergeCell ref="C5:H5"/>
    <mergeCell ref="B10:J10"/>
    <mergeCell ref="B12:E12"/>
    <mergeCell ref="A15:E15"/>
    <mergeCell ref="B7:J7"/>
    <mergeCell ref="B8:J8"/>
    <mergeCell ref="A2:C2"/>
    <mergeCell ref="D2:I2"/>
    <mergeCell ref="C6:H6"/>
    <mergeCell ref="A1:J1"/>
  </mergeCells>
  <printOptions horizontalCentered="1" verticalCentered="1"/>
  <pageMargins left="0.55" right="0.2362204724409449" top="0.35433070866141736" bottom="0.6692913385826772" header="0.1968503937007874" footer="0.3937007874015748"/>
  <pageSetup horizontalDpi="600" verticalDpi="600" orientation="portrait" scale="95" r:id="rId1"/>
  <headerFooter alignWithMargins="0">
    <oddFooter>&amp;L&amp;"Times New Roman,Gras"&amp;8D-2003-183, 2 octobre 2003&amp;C&amp;"Times New Roman,Gras"&amp;8&amp;A&amp;R&amp;"Times New Roman,Gras"&amp;8Page 8 de 8</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D-2003-183</dc:title>
  <dc:subject/>
  <dc:creator/>
  <cp:keywords/>
  <dc:description/>
  <cp:lastModifiedBy>Yanik Masson</cp:lastModifiedBy>
  <cp:lastPrinted>2003-10-01T18:48:27Z</cp:lastPrinted>
  <dcterms:created xsi:type="dcterms:W3CDTF">2003-06-11T13:22:16Z</dcterms:created>
  <dcterms:modified xsi:type="dcterms:W3CDTF">2004-11-08T19:34:26Z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-757029663</vt:i4>
  </property>
  <property fmtid="{D5CDD505-2E9C-101B-9397-08002B2CF9AE}" pid="3" name="_EmailSubject">
    <vt:lpwstr>Formulaire - dossier 3500</vt:lpwstr>
  </property>
  <property fmtid="{D5CDD505-2E9C-101B-9397-08002B2CF9AE}" pid="4" name="_AuthorEmail">
    <vt:lpwstr>genevieve.lewis@regie-energie.qc.ca</vt:lpwstr>
  </property>
  <property fmtid="{D5CDD505-2E9C-101B-9397-08002B2CF9AE}" pid="5" name="_AuthorEmailDisplayName">
    <vt:lpwstr>Lewis, Genevieve</vt:lpwstr>
  </property>
  <property fmtid="{D5CDD505-2E9C-101B-9397-08002B2CF9AE}" pid="6" name="_PreviousAdHocReviewCycleID">
    <vt:i4>-178331499</vt:i4>
  </property>
  <property fmtid="{D5CDD505-2E9C-101B-9397-08002B2CF9AE}" pid="7" name="_ReviewingToolsShownOnce">
    <vt:lpwstr/>
  </property>
</Properties>
</file>