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328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<sst xmlns="http://schemas.openxmlformats.org/spreadsheetml/2006/main" count="64" uniqueCount="37">
  <si>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Catégorie C : Actionnaire</t>
  </si>
  <si>
    <t xml:space="preserve">CATÉGORIE C : ACTIONNAIRE </t>
  </si>
  <si>
    <t>maximale</t>
  </si>
  <si>
    <t>Pondération</t>
  </si>
  <si>
    <t>Seuil</t>
  </si>
  <si>
    <t>Cible</t>
  </si>
  <si>
    <t>Idéal</t>
  </si>
  <si>
    <t>Résultat</t>
  </si>
  <si>
    <t>réel</t>
  </si>
  <si>
    <t>accordée</t>
  </si>
  <si>
    <t>Gain vs</t>
  </si>
  <si>
    <t>IDÉAL</t>
  </si>
  <si>
    <t xml:space="preserve">Idéal </t>
  </si>
  <si>
    <t>Cible - 1%</t>
  </si>
  <si>
    <t>Cible + 2%</t>
  </si>
  <si>
    <t>s/o</t>
  </si>
  <si>
    <t>(Avec exclusions)</t>
  </si>
  <si>
    <t>SUIVI DES OBJECTIFS CORPORATIFS DU DISTRIBUTEUR</t>
  </si>
  <si>
    <t>Bénéfice net réglementaire (M$)</t>
  </si>
  <si>
    <t>Contrôle des charges d'exploitation (M$)</t>
  </si>
  <si>
    <t>Avance de 55 M$</t>
  </si>
  <si>
    <t>Cible - 4%</t>
  </si>
  <si>
    <t>Budget 2009</t>
  </si>
  <si>
    <t>Coût total Distribution et Services à la clientèle $/abonnement</t>
  </si>
  <si>
    <t>n/a</t>
  </si>
  <si>
    <t>CIBLE</t>
  </si>
  <si>
    <t xml:space="preserve">Intégration à la planification des charges d'exploitation 2009 d'une </t>
  </si>
  <si>
    <t>cible de gain d'efficience (% de baisse des charges d'exploitation)</t>
  </si>
  <si>
    <t>2008-2010</t>
  </si>
  <si>
    <t>2008 (1)</t>
  </si>
  <si>
    <t>2009 (2)</t>
  </si>
  <si>
    <t>2010 (3)</t>
  </si>
  <si>
    <t>(4)</t>
  </si>
  <si>
    <t>(1) R-3708-2009, HQD-1, document 1, page 17</t>
  </si>
  <si>
    <t>(2) R-3740-2010, HQD-1, document 1, page 17</t>
  </si>
  <si>
    <t>(3) R-3740-2010, HQD-1, document 1, page 18</t>
  </si>
  <si>
    <t>(4) R-3740-2010, HQD-1, document 1, page 7, tableau 2 : Charges d'exploitation : D-2010-022: 1328 M$; Année de base: 1273 M$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</si>
</sst>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0.0"/>
    <numFmt numFmtId="175" formatCode="0.0%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0" xfId="0" applyNumberFormat="1" applyBorder="1" applyAlignment="1">
      <alignment/>
    </xf>
    <xf numFmtId="174" fontId="0" fillId="0" borderId="0" xfId="0" applyNumberFormat="1" applyAlignment="1">
      <alignment horizontal="center"/>
    </xf>
    <xf numFmtId="174" fontId="0" fillId="0" borderId="11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8" xfId="0" applyBorder="1" applyAlignment="1">
      <alignment/>
    </xf>
    <xf numFmtId="9" fontId="0" fillId="0" borderId="18" xfId="0" applyNumberFormat="1" applyBorder="1" applyAlignment="1" quotePrefix="1">
      <alignment horizontal="center"/>
    </xf>
    <xf numFmtId="174" fontId="0" fillId="0" borderId="10" xfId="0" applyNumberFormat="1" applyBorder="1" applyAlignment="1">
      <alignment horizontal="center"/>
    </xf>
    <xf numFmtId="174" fontId="3" fillId="0" borderId="11" xfId="0" applyNumberFormat="1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2" fontId="4" fillId="0" borderId="11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174" fontId="0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 quotePrefix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74" fontId="0" fillId="0" borderId="11" xfId="0" applyNumberFormat="1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PageLayoutView="0" workbookViewId="0" topLeftCell="A1">
      <selection activeCell="B54" sqref="B54"/>
    </sheetView>
  </sheetViews>
  <sheetFormatPr defaultColWidth="9.140625" defaultRowHeight="12.75"/>
  <cols>
    <col min="1" max="1" width="1.421875" style="0" customWidth="1"/>
    <col min="2" max="4" width="9.140625" style="0" customWidth="1"/>
    <col min="5" max="5" width="21.140625" style="0" customWidth="1"/>
    <col min="6" max="6" width="1.421875" style="0" customWidth="1"/>
    <col min="7" max="7" width="10.8515625" style="0" customWidth="1"/>
    <col min="8" max="8" width="1.421875" style="0" customWidth="1"/>
    <col min="9" max="10" width="13.28125" style="2" customWidth="1"/>
    <col min="11" max="11" width="13.28125" style="16" customWidth="1"/>
    <col min="12" max="12" width="1.421875" style="0" customWidth="1"/>
    <col min="13" max="13" width="14.57421875" style="2" customWidth="1"/>
    <col min="14" max="14" width="13.28125" style="2" customWidth="1"/>
    <col min="15" max="15" width="1.421875" style="0" customWidth="1"/>
    <col min="16" max="17" width="9.140625" style="2" customWidth="1"/>
  </cols>
  <sheetData>
    <row r="1" spans="2:5" ht="12.75">
      <c r="B1" s="30" t="s">
        <v>17</v>
      </c>
      <c r="C1" s="30"/>
      <c r="D1" s="30"/>
      <c r="E1" s="30"/>
    </row>
    <row r="2" spans="2:5" ht="12.75">
      <c r="B2" s="30" t="s">
        <v>0</v>
      </c>
      <c r="C2" s="30"/>
      <c r="D2" s="30"/>
      <c r="E2" s="30"/>
    </row>
    <row r="3" spans="2:5" ht="12.75">
      <c r="B3" s="30" t="s">
        <v>28</v>
      </c>
      <c r="C3" s="30"/>
      <c r="D3" s="30"/>
      <c r="E3" s="30"/>
    </row>
    <row r="5" ht="12.75">
      <c r="B5" s="1"/>
    </row>
    <row r="6" ht="12.75">
      <c r="B6" s="1"/>
    </row>
    <row r="7" spans="2:17" ht="12.75">
      <c r="B7" s="1"/>
      <c r="G7" s="5" t="s">
        <v>3</v>
      </c>
      <c r="I7" s="3" t="s">
        <v>4</v>
      </c>
      <c r="J7" s="3" t="s">
        <v>5</v>
      </c>
      <c r="K7" s="24" t="s">
        <v>6</v>
      </c>
      <c r="M7" s="3" t="s">
        <v>7</v>
      </c>
      <c r="N7" s="20" t="s">
        <v>3</v>
      </c>
      <c r="P7" s="20" t="s">
        <v>10</v>
      </c>
      <c r="Q7" s="20" t="s">
        <v>10</v>
      </c>
    </row>
    <row r="8" spans="2:17" ht="12.75">
      <c r="B8" s="1"/>
      <c r="G8" s="6" t="s">
        <v>2</v>
      </c>
      <c r="I8" s="4"/>
      <c r="J8" s="4"/>
      <c r="K8" s="17"/>
      <c r="M8" s="4" t="s">
        <v>8</v>
      </c>
      <c r="N8" s="4" t="s">
        <v>9</v>
      </c>
      <c r="P8" s="4" t="s">
        <v>5</v>
      </c>
      <c r="Q8" s="4" t="s">
        <v>12</v>
      </c>
    </row>
    <row r="9" spans="2:7" ht="12.75">
      <c r="B9" s="1"/>
      <c r="G9" s="7"/>
    </row>
    <row r="10" spans="2:14" ht="12.75">
      <c r="B10" s="1" t="s">
        <v>29</v>
      </c>
      <c r="N10" s="19"/>
    </row>
    <row r="11" spans="2:14" ht="12.75">
      <c r="B11" s="1"/>
      <c r="N11" s="19"/>
    </row>
    <row r="12" spans="2:14" ht="12">
      <c r="B12" s="8" t="s">
        <v>1</v>
      </c>
      <c r="C12" s="9"/>
      <c r="D12" s="22"/>
      <c r="E12" s="23">
        <v>0.4</v>
      </c>
      <c r="F12" s="15"/>
      <c r="N12" s="19"/>
    </row>
    <row r="13" ht="12">
      <c r="N13" s="19"/>
    </row>
    <row r="14" spans="2:17" ht="12">
      <c r="B14" s="44" t="s">
        <v>18</v>
      </c>
      <c r="C14" s="10"/>
      <c r="D14" s="10"/>
      <c r="E14" s="11"/>
      <c r="F14" s="12"/>
      <c r="G14" s="24">
        <v>4</v>
      </c>
      <c r="I14" s="3">
        <v>255.3</v>
      </c>
      <c r="J14" s="3">
        <v>265.9</v>
      </c>
      <c r="K14" s="36">
        <v>271.2</v>
      </c>
      <c r="M14" s="35">
        <v>293.7</v>
      </c>
      <c r="N14" s="21">
        <v>4</v>
      </c>
      <c r="P14" s="33">
        <f>(M14-J14)/J14</f>
        <v>0.10455058292591204</v>
      </c>
      <c r="Q14" s="33">
        <f>(M14-K14)/K14</f>
        <v>0.08296460176991151</v>
      </c>
    </row>
    <row r="15" spans="2:17" ht="12.75">
      <c r="B15" s="45" t="s">
        <v>16</v>
      </c>
      <c r="C15" s="13"/>
      <c r="D15" s="13"/>
      <c r="E15" s="14"/>
      <c r="G15" s="17"/>
      <c r="I15" s="4"/>
      <c r="J15" s="4"/>
      <c r="K15" s="47"/>
      <c r="M15" s="18"/>
      <c r="N15" s="32" t="s">
        <v>11</v>
      </c>
      <c r="P15" s="4"/>
      <c r="Q15" s="4"/>
    </row>
    <row r="16" spans="7:14" ht="12">
      <c r="G16" s="16"/>
      <c r="K16" s="26"/>
      <c r="N16" s="19"/>
    </row>
    <row r="17" spans="2:17" ht="12">
      <c r="B17" s="44" t="s">
        <v>19</v>
      </c>
      <c r="C17" s="28"/>
      <c r="D17" s="28"/>
      <c r="E17" s="29"/>
      <c r="F17" s="12"/>
      <c r="G17" s="24">
        <v>2</v>
      </c>
      <c r="I17" s="3" t="s">
        <v>24</v>
      </c>
      <c r="J17" s="3">
        <v>1065.3</v>
      </c>
      <c r="K17" s="36">
        <v>1054.6</v>
      </c>
      <c r="M17" s="35">
        <v>1058.1</v>
      </c>
      <c r="N17" s="21">
        <v>1.78</v>
      </c>
      <c r="P17" s="33">
        <f>-(M17-J17)/J17</f>
        <v>0.006758659532526092</v>
      </c>
      <c r="Q17" s="33">
        <f>-(M17-K17)/K17</f>
        <v>-0.0033187938554902333</v>
      </c>
    </row>
    <row r="18" spans="2:17" ht="12.75">
      <c r="B18" s="45" t="s">
        <v>16</v>
      </c>
      <c r="C18" s="37"/>
      <c r="D18" s="37"/>
      <c r="E18" s="38"/>
      <c r="G18" s="17"/>
      <c r="I18" s="4"/>
      <c r="J18" s="4"/>
      <c r="K18" s="47"/>
      <c r="M18" s="18"/>
      <c r="N18" s="32" t="s">
        <v>25</v>
      </c>
      <c r="P18" s="4"/>
      <c r="Q18" s="4"/>
    </row>
    <row r="19" spans="7:16" ht="12">
      <c r="G19" s="16"/>
      <c r="N19" s="19"/>
      <c r="P19" s="49"/>
    </row>
    <row r="20" spans="2:17" ht="12">
      <c r="B20" s="42" t="s">
        <v>23</v>
      </c>
      <c r="C20" s="28"/>
      <c r="D20" s="28"/>
      <c r="E20" s="29"/>
      <c r="F20" s="12"/>
      <c r="G20" s="24">
        <v>2</v>
      </c>
      <c r="I20" s="3">
        <v>569</v>
      </c>
      <c r="J20" s="3">
        <v>558</v>
      </c>
      <c r="K20" s="39">
        <v>552</v>
      </c>
      <c r="M20" s="35">
        <v>550.1</v>
      </c>
      <c r="N20" s="21">
        <v>2</v>
      </c>
      <c r="P20" s="33">
        <f>-(M20-J20)/J20</f>
        <v>0.014157706093189924</v>
      </c>
      <c r="Q20" s="33">
        <f>-(M20-K20)/K20</f>
        <v>0.003442028985507205</v>
      </c>
    </row>
    <row r="21" spans="2:17" ht="12.75">
      <c r="B21" s="43" t="s">
        <v>16</v>
      </c>
      <c r="C21" s="37"/>
      <c r="D21" s="37"/>
      <c r="E21" s="38"/>
      <c r="G21" s="17"/>
      <c r="I21" s="4"/>
      <c r="J21" s="4"/>
      <c r="K21" s="47"/>
      <c r="M21" s="18"/>
      <c r="N21" s="32" t="s">
        <v>11</v>
      </c>
      <c r="P21" s="4"/>
      <c r="Q21" s="4"/>
    </row>
    <row r="22" spans="7:14" ht="12">
      <c r="G22" s="16"/>
      <c r="N22" s="19"/>
    </row>
    <row r="23" spans="2:17" ht="12">
      <c r="B23" s="27" t="s">
        <v>26</v>
      </c>
      <c r="C23" s="28"/>
      <c r="D23" s="28"/>
      <c r="E23" s="29"/>
      <c r="F23" s="12"/>
      <c r="G23" s="24">
        <v>4</v>
      </c>
      <c r="I23" s="48">
        <v>0.01</v>
      </c>
      <c r="J23" s="48">
        <v>0.015</v>
      </c>
      <c r="K23" s="48">
        <v>0.02</v>
      </c>
      <c r="M23" s="48">
        <v>0.02</v>
      </c>
      <c r="N23" s="21">
        <v>4</v>
      </c>
      <c r="P23" s="33">
        <f>(M23-J23)/J23</f>
        <v>0.3333333333333334</v>
      </c>
      <c r="Q23" s="33">
        <f>(M23-K23)/K23</f>
        <v>0</v>
      </c>
    </row>
    <row r="24" spans="2:17" ht="12.75">
      <c r="B24" s="34" t="s">
        <v>27</v>
      </c>
      <c r="C24" s="37"/>
      <c r="D24" s="37"/>
      <c r="E24" s="38"/>
      <c r="G24" s="17"/>
      <c r="I24" s="4"/>
      <c r="J24" s="4"/>
      <c r="K24" s="47"/>
      <c r="M24" s="18"/>
      <c r="N24" s="32" t="s">
        <v>11</v>
      </c>
      <c r="P24" s="4"/>
      <c r="Q24" s="4"/>
    </row>
    <row r="25" spans="7:14" ht="12">
      <c r="G25" s="16"/>
      <c r="N25" s="19"/>
    </row>
    <row r="26" spans="2:14" ht="12.75">
      <c r="B26" s="1" t="s">
        <v>30</v>
      </c>
      <c r="N26" s="19"/>
    </row>
    <row r="27" spans="2:14" ht="12.75">
      <c r="B27" s="1"/>
      <c r="N27" s="19"/>
    </row>
    <row r="28" spans="2:14" ht="12">
      <c r="B28" s="8" t="s">
        <v>1</v>
      </c>
      <c r="C28" s="9"/>
      <c r="D28" s="22"/>
      <c r="E28" s="23">
        <v>0.4</v>
      </c>
      <c r="F28" s="15"/>
      <c r="N28" s="19"/>
    </row>
    <row r="29" ht="12">
      <c r="N29" s="19"/>
    </row>
    <row r="30" spans="2:17" ht="12">
      <c r="B30" s="44" t="s">
        <v>18</v>
      </c>
      <c r="C30" s="10"/>
      <c r="D30" s="10"/>
      <c r="E30" s="11"/>
      <c r="F30" s="12"/>
      <c r="G30" s="24">
        <v>5</v>
      </c>
      <c r="I30" s="3" t="s">
        <v>21</v>
      </c>
      <c r="J30" s="3" t="s">
        <v>22</v>
      </c>
      <c r="K30" s="36" t="s">
        <v>14</v>
      </c>
      <c r="M30" s="35">
        <v>261.2</v>
      </c>
      <c r="N30" s="21">
        <v>5</v>
      </c>
      <c r="P30" s="33">
        <f>(M30-J31)/J31</f>
        <v>0.08742714404662781</v>
      </c>
      <c r="Q30" s="33">
        <f>(M30-K31)/K31</f>
        <v>0.0661224489795918</v>
      </c>
    </row>
    <row r="31" spans="2:17" ht="12.75">
      <c r="B31" s="45" t="s">
        <v>16</v>
      </c>
      <c r="C31" s="13"/>
      <c r="D31" s="13"/>
      <c r="E31" s="14"/>
      <c r="G31" s="17"/>
      <c r="I31" s="4">
        <v>230.6</v>
      </c>
      <c r="J31" s="4">
        <v>240.2</v>
      </c>
      <c r="K31" s="47">
        <v>245</v>
      </c>
      <c r="M31" s="18"/>
      <c r="N31" s="32" t="s">
        <v>11</v>
      </c>
      <c r="P31" s="4"/>
      <c r="Q31" s="4"/>
    </row>
    <row r="32" spans="7:14" ht="12">
      <c r="G32" s="16"/>
      <c r="K32" s="26"/>
      <c r="N32" s="19"/>
    </row>
    <row r="33" spans="2:17" ht="12">
      <c r="B33" s="44" t="s">
        <v>19</v>
      </c>
      <c r="C33" s="28"/>
      <c r="D33" s="28"/>
      <c r="E33" s="29"/>
      <c r="F33" s="12"/>
      <c r="G33" s="24">
        <v>3</v>
      </c>
      <c r="I33" s="3" t="s">
        <v>15</v>
      </c>
      <c r="J33" s="3" t="s">
        <v>22</v>
      </c>
      <c r="K33" s="36" t="s">
        <v>13</v>
      </c>
      <c r="M33" s="35">
        <v>1103.4</v>
      </c>
      <c r="N33" s="21">
        <v>3</v>
      </c>
      <c r="P33" s="33">
        <f>-(M33-J34)/J34</f>
        <v>0.022848034006376153</v>
      </c>
      <c r="Q33" s="33">
        <f>-(M33-K34)/K34</f>
        <v>0.012970748725288486</v>
      </c>
    </row>
    <row r="34" spans="2:17" ht="12.75">
      <c r="B34" s="45" t="s">
        <v>16</v>
      </c>
      <c r="C34" s="37"/>
      <c r="D34" s="37"/>
      <c r="E34" s="38"/>
      <c r="G34" s="17"/>
      <c r="I34" s="4"/>
      <c r="J34" s="4">
        <v>1129.2</v>
      </c>
      <c r="K34" s="47">
        <v>1117.9</v>
      </c>
      <c r="M34" s="18"/>
      <c r="N34" s="32" t="s">
        <v>11</v>
      </c>
      <c r="P34" s="4"/>
      <c r="Q34" s="4"/>
    </row>
    <row r="35" spans="7:16" ht="12">
      <c r="G35" s="16"/>
      <c r="N35" s="19"/>
      <c r="P35" s="49"/>
    </row>
    <row r="36" spans="2:17" ht="12">
      <c r="B36" s="42" t="s">
        <v>23</v>
      </c>
      <c r="C36" s="28"/>
      <c r="D36" s="28"/>
      <c r="E36" s="29"/>
      <c r="F36" s="12"/>
      <c r="G36" s="24">
        <v>4</v>
      </c>
      <c r="I36" s="3" t="s">
        <v>14</v>
      </c>
      <c r="J36" s="3" t="s">
        <v>22</v>
      </c>
      <c r="K36" s="39" t="s">
        <v>13</v>
      </c>
      <c r="M36" s="35">
        <v>547.7</v>
      </c>
      <c r="N36" s="21">
        <v>4</v>
      </c>
      <c r="P36" s="33">
        <f>-(M36-J37)/J37</f>
        <v>0.01669658886894067</v>
      </c>
      <c r="Q36" s="33">
        <f>-(M36-K37)/K37</f>
        <v>0.007789855072463686</v>
      </c>
    </row>
    <row r="37" spans="2:17" ht="12.75">
      <c r="B37" s="43" t="s">
        <v>16</v>
      </c>
      <c r="C37" s="37"/>
      <c r="D37" s="37"/>
      <c r="E37" s="38"/>
      <c r="G37" s="17"/>
      <c r="I37" s="4">
        <v>569</v>
      </c>
      <c r="J37" s="4">
        <v>557</v>
      </c>
      <c r="K37" s="47">
        <v>552</v>
      </c>
      <c r="M37" s="18"/>
      <c r="N37" s="32" t="s">
        <v>11</v>
      </c>
      <c r="P37" s="4"/>
      <c r="Q37" s="4"/>
    </row>
    <row r="38" spans="7:14" ht="12">
      <c r="G38" s="16"/>
      <c r="N38" s="19"/>
    </row>
    <row r="39" spans="2:14" ht="12.75">
      <c r="B39" s="1" t="s">
        <v>31</v>
      </c>
      <c r="N39" s="19"/>
    </row>
    <row r="40" spans="2:14" ht="12.75">
      <c r="B40" s="1"/>
      <c r="N40" s="19"/>
    </row>
    <row r="41" spans="2:14" ht="12">
      <c r="B41" s="8" t="s">
        <v>1</v>
      </c>
      <c r="C41" s="9"/>
      <c r="D41" s="22"/>
      <c r="E41" s="23">
        <v>0.4</v>
      </c>
      <c r="F41" s="15"/>
      <c r="N41" s="19"/>
    </row>
    <row r="42" ht="12">
      <c r="N42" s="19"/>
    </row>
    <row r="43" spans="2:17" ht="12">
      <c r="B43" s="44" t="s">
        <v>18</v>
      </c>
      <c r="C43" s="10"/>
      <c r="D43" s="10"/>
      <c r="E43" s="11"/>
      <c r="F43" s="12"/>
      <c r="G43" s="24">
        <v>6</v>
      </c>
      <c r="I43" s="3">
        <v>256.5</v>
      </c>
      <c r="J43" s="3">
        <v>267.2</v>
      </c>
      <c r="K43" s="36">
        <v>272.5</v>
      </c>
      <c r="M43" s="35"/>
      <c r="N43" s="21"/>
      <c r="P43" s="33"/>
      <c r="Q43" s="33"/>
    </row>
    <row r="44" spans="2:17" ht="12.75">
      <c r="B44" s="45" t="s">
        <v>16</v>
      </c>
      <c r="C44" s="13"/>
      <c r="D44" s="13"/>
      <c r="E44" s="14"/>
      <c r="G44" s="17"/>
      <c r="I44" s="4"/>
      <c r="J44" s="4"/>
      <c r="K44" s="25"/>
      <c r="M44" s="18"/>
      <c r="N44" s="32"/>
      <c r="P44" s="4"/>
      <c r="Q44" s="4"/>
    </row>
    <row r="45" spans="2:14" ht="12">
      <c r="B45" s="46"/>
      <c r="G45" s="16"/>
      <c r="K45" s="26"/>
      <c r="N45" s="19"/>
    </row>
    <row r="46" spans="2:17" ht="12">
      <c r="B46" s="44" t="s">
        <v>19</v>
      </c>
      <c r="C46" s="28"/>
      <c r="D46" s="28"/>
      <c r="E46" s="29"/>
      <c r="F46" s="12"/>
      <c r="G46" s="24">
        <v>6</v>
      </c>
      <c r="I46" s="3" t="s">
        <v>15</v>
      </c>
      <c r="J46" s="3">
        <v>1194.8</v>
      </c>
      <c r="K46" s="36">
        <v>1182.9</v>
      </c>
      <c r="M46" s="40" t="s">
        <v>20</v>
      </c>
      <c r="N46" s="21"/>
      <c r="P46" s="33"/>
      <c r="Q46" s="33"/>
    </row>
    <row r="47" spans="2:17" ht="12.75">
      <c r="B47" s="45" t="s">
        <v>16</v>
      </c>
      <c r="C47" s="37"/>
      <c r="D47" s="37"/>
      <c r="E47" s="38"/>
      <c r="G47" s="17"/>
      <c r="I47" s="4"/>
      <c r="J47" s="4"/>
      <c r="K47" s="25"/>
      <c r="M47" s="31" t="s">
        <v>32</v>
      </c>
      <c r="N47" s="32"/>
      <c r="P47" s="4"/>
      <c r="Q47" s="4"/>
    </row>
    <row r="48" spans="7:14" ht="12">
      <c r="G48" s="16"/>
      <c r="N48" s="19"/>
    </row>
    <row r="49" spans="7:14" ht="12">
      <c r="G49" s="16"/>
      <c r="N49" s="19"/>
    </row>
    <row r="50" spans="7:14" ht="12">
      <c r="G50" s="16"/>
      <c r="N50" s="19"/>
    </row>
    <row r="51" ht="12">
      <c r="B51" t="s">
        <v>33</v>
      </c>
    </row>
    <row r="52" ht="12">
      <c r="B52" t="s">
        <v>34</v>
      </c>
    </row>
    <row r="53" ht="12">
      <c r="B53" t="s">
        <v>35</v>
      </c>
    </row>
    <row r="54" ht="12">
      <c r="B54" s="41" t="s">
        <v>36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Lévesque, Claudette</cp:lastModifiedBy>
  <dcterms:created xsi:type="dcterms:W3CDTF">2010-12-02T19:46:00Z</dcterms:created>
  <dcterms:modified xsi:type="dcterms:W3CDTF">2023-11-15T19:35:24Z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Phase">
    <vt:lpwstr>1</vt:lpwstr>
  </property>
  <property fmtid="{D5CDD505-2E9C-101B-9397-08002B2CF9AE}" pid="4" name="Sujet">
    <vt:lpwstr>Tableau : Objectifs Corporatifs (fichier Excel)</vt:lpwstr>
  </property>
  <property fmtid="{D5CDD505-2E9C-101B-9397-08002B2CF9AE}" pid="5" name="Confidentiel">
    <vt:lpwstr>3</vt:lpwstr>
  </property>
  <property fmtid="{D5CDD505-2E9C-101B-9397-08002B2CF9AE}" pid="6" name="Provenance">
    <vt:lpwstr>2</vt:lpwstr>
  </property>
  <property fmtid="{D5CDD505-2E9C-101B-9397-08002B2CF9AE}" pid="7" name="Inscrit au plumitif">
    <vt:lpwstr>1</vt:lpwstr>
  </property>
  <property fmtid="{D5CDD505-2E9C-101B-9397-08002B2CF9AE}" pid="8" name="Sous-catégorie">
    <vt:lpwstr>304</vt:lpwstr>
  </property>
  <property fmtid="{D5CDD505-2E9C-101B-9397-08002B2CF9AE}" pid="9" name="Diffusable sur le Web">
    <vt:lpwstr>1</vt:lpwstr>
  </property>
  <property fmtid="{D5CDD505-2E9C-101B-9397-08002B2CF9AE}" pid="10" name="Projet">
    <vt:lpwstr>1043</vt:lpwstr>
  </property>
  <property fmtid="{D5CDD505-2E9C-101B-9397-08002B2CF9AE}" pid="11" name="Catégorie de document">
    <vt:lpwstr>2</vt:lpwstr>
  </property>
  <property fmtid="{D5CDD505-2E9C-101B-9397-08002B2CF9AE}" pid="12" name="Cote de déposant">
    <vt:lpwstr/>
  </property>
  <property fmtid="{D5CDD505-2E9C-101B-9397-08002B2CF9AE}" pid="13" name="Hidden_UploadedBy">
    <vt:lpwstr>Lévesque, Claudette</vt:lpwstr>
  </property>
  <property fmtid="{D5CDD505-2E9C-101B-9397-08002B2CF9AE}" pid="14" name="Hidden_UploadedAt">
    <vt:lpwstr>2023-11-15T14:38:49Z</vt:lpwstr>
  </property>
  <property fmtid="{D5CDD505-2E9C-101B-9397-08002B2CF9AE}" pid="15" name="Accés restreint">
    <vt:lpwstr>0</vt:lpwstr>
  </property>
  <property fmtid="{D5CDD505-2E9C-101B-9397-08002B2CF9AE}" pid="16" name="Déposant">
    <vt:lpwstr>158</vt:lpwstr>
  </property>
  <property fmtid="{D5CDD505-2E9C-101B-9397-08002B2CF9AE}" pid="17" name="_dlc_DocId">
    <vt:lpwstr>W2HFWTQUJJY6-1771392044-400</vt:lpwstr>
  </property>
  <property fmtid="{D5CDD505-2E9C-101B-9397-08002B2CF9AE}" pid="18" name="_dlc_DocIdItemGuid">
    <vt:lpwstr>5891d29d-34b2-4b9b-85ed-e627350b567a</vt:lpwstr>
  </property>
  <property fmtid="{D5CDD505-2E9C-101B-9397-08002B2CF9AE}" pid="19" name="_dlc_DocIdUrl">
    <vt:lpwstr>https://sde.regie-energie.qc.ca/1043/_layouts/15/DocIdRedir.aspx?ID=W2HFWTQUJJY6-1771392044-400, W2HFWTQUJJY6-1771392044-400</vt:lpwstr>
  </property>
  <property fmtid="{D5CDD505-2E9C-101B-9397-08002B2CF9AE}" pid="20" name="Order">
    <vt:lpwstr>333200.000000000</vt:lpwstr>
  </property>
  <property fmtid="{D5CDD505-2E9C-101B-9397-08002B2CF9AE}" pid="21" name="xd_ProgID">
    <vt:lpwstr/>
  </property>
  <property fmtid="{D5CDD505-2E9C-101B-9397-08002B2CF9AE}" pid="22" name="Copie papier reçue">
    <vt:lpwstr>0</vt:lpwstr>
  </property>
  <property fmtid="{D5CDD505-2E9C-101B-9397-08002B2CF9AE}" pid="23" name="TemplateUrl">
    <vt:lpwstr/>
  </property>
  <property fmtid="{D5CDD505-2E9C-101B-9397-08002B2CF9AE}" pid="24" name="Statut">
    <vt:lpwstr>Approuvé automatiquement</vt:lpwstr>
  </property>
  <property fmtid="{D5CDD505-2E9C-101B-9397-08002B2CF9AE}" pid="25" name="ContentTypeId">
    <vt:lpwstr>0x010100B449DEC48851134AA7B3233645746DA200014498B9CE43C84FAC23C7648AD50B8E</vt:lpwstr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Cote de piéce">
    <vt:lpwstr>C-UMQ-0010</vt:lpwstr>
  </property>
  <property fmtid="{D5CDD505-2E9C-101B-9397-08002B2CF9AE}" pid="29" name="Numéro plumitif">
    <vt:lpwstr>382.000000000000</vt:lpwstr>
  </property>
  <property fmtid="{D5CDD505-2E9C-101B-9397-08002B2CF9AE}" pid="30" name="Hidden_ApprovedBy">
    <vt:lpwstr>Lévesque, Claudette</vt:lpwstr>
  </property>
  <property fmtid="{D5CDD505-2E9C-101B-9397-08002B2CF9AE}" pid="31" name="Hidden_ApprovedAt">
    <vt:lpwstr>2023-11-15T14:38:51Z</vt:lpwstr>
  </property>
</Properties>
</file>