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650011 - Option Consommateurs\650011-01 - R-3867-2013 Structure tarifaire GM\Procédures\"/>
    </mc:Choice>
  </mc:AlternateContent>
  <bookViews>
    <workbookView xWindow="0" yWindow="0" windowWidth="28800" windowHeight="13020"/>
  </bookViews>
  <sheets>
    <sheet name="Feuil1" sheetId="1" r:id="rId1"/>
  </sheets>
  <definedNames>
    <definedName name="_xlnm.Print_Area" localSheetId="0">Feuil1!$A$1:$G$14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9" i="1"/>
  <c r="D10" i="1"/>
  <c r="D11" i="1"/>
  <c r="D14" i="1"/>
</calcChain>
</file>

<file path=xl/sharedStrings.xml><?xml version="1.0" encoding="utf-8"?>
<sst xmlns="http://schemas.openxmlformats.org/spreadsheetml/2006/main" count="23" uniqueCount="19">
  <si>
    <t>Première rencontre de travail</t>
  </si>
  <si>
    <t xml:space="preserve">DTW-YUL </t>
  </si>
  <si>
    <t>YUL-SFO</t>
  </si>
  <si>
    <t>Taux de change utilisé</t>
  </si>
  <si>
    <t xml:space="preserve">Source : </t>
  </si>
  <si>
    <t>Moyenne entre le 15 décembre 2017 et le 15 janvier 2018</t>
  </si>
  <si>
    <t>Source : https://www.bankofcanada.ca/rates/exchange/currency-converter/?lookupPage=lookup_currency_converter_2017.php&amp;startRange=2009-04-04&amp;rangeType=range&amp;selectToFrom=to&amp;convert=1.00&amp;seriesFrom=Canadian+dollar&amp;seriesTo%5B%5D=FXUSDCAD&amp;rangeValue=&amp;dFrom=2017-12-15&amp;dTo=2018-01-15&amp;submit_button=Convert</t>
  </si>
  <si>
    <t>$US</t>
  </si>
  <si>
    <t>$CAN</t>
  </si>
  <si>
    <t>Taxi to and from airport</t>
  </si>
  <si>
    <t>SMF-YUL</t>
  </si>
  <si>
    <t>YUL-SMF</t>
  </si>
  <si>
    <t>Booking fee</t>
  </si>
  <si>
    <t>Deuxième rencontre de travail</t>
  </si>
  <si>
    <t>Total</t>
  </si>
  <si>
    <t>Première rencontre - Air, page 4</t>
  </si>
  <si>
    <t>Deuxième rencontre - taxi</t>
  </si>
  <si>
    <t>Titre facture</t>
  </si>
  <si>
    <t>Deuxième rencontre - Air, 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</si>
</sst>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&quot;$&quot;_ ;_ * \(#,##0.00\)\ &quot;$&quot;_ ;_ * &quot;-&quot;??_)\ &quot;$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6" fontId="0" fillId="0" borderId="0" xfId="0" applyNumberFormat="1"/>
    <xf numFmtId="0" fontId="4" fillId="0" borderId="0" xfId="0" applyFont="1" applyAlignment="1">
      <alignment wrapText="1"/>
    </xf>
    <xf numFmtId="164" fontId="0" fillId="0" borderId="0" xfId="1" applyFont="1" applyAlignment="1">
      <alignment horizontal="center"/>
    </xf>
    <xf numFmtId="164" fontId="0" fillId="0" borderId="0" xfId="1" applyFont="1" applyAlignment="1"/>
    <xf numFmtId="164" fontId="0" fillId="0" borderId="0" xfId="1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0" fontId="3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C24" sqref="C24"/>
    </sheetView>
  </sheetViews>
  <sheetFormatPr baseColWidth="10" defaultRowHeight="15" x14ac:dyDescent="0.25"/>
  <cols>
    <col min="1" max="1" width="20.7109375" bestFit="1" customWidth="1"/>
    <col min="2" max="2" width="22" bestFit="1" customWidth="1"/>
    <col min="4" max="4" width="23.140625" customWidth="1"/>
  </cols>
  <sheetData>
    <row r="1" spans="1:7" x14ac:dyDescent="0.25">
      <c r="A1" t="s">
        <v>3</v>
      </c>
      <c r="B1">
        <v>0.79349999999999998</v>
      </c>
      <c r="C1" t="s">
        <v>4</v>
      </c>
      <c r="D1" t="s">
        <v>5</v>
      </c>
      <c r="E1" t="s">
        <v>6</v>
      </c>
    </row>
    <row r="3" spans="1:7" x14ac:dyDescent="0.25">
      <c r="A3" s="9" t="s">
        <v>0</v>
      </c>
      <c r="B3" s="9"/>
      <c r="C3" s="9"/>
      <c r="D3" s="9"/>
      <c r="E3" s="9"/>
      <c r="F3" s="9"/>
      <c r="G3" s="9"/>
    </row>
    <row r="4" spans="1:7" x14ac:dyDescent="0.25">
      <c r="C4" s="8" t="s">
        <v>7</v>
      </c>
      <c r="D4" s="8" t="s">
        <v>8</v>
      </c>
      <c r="E4" s="8" t="s">
        <v>17</v>
      </c>
      <c r="F4" s="8"/>
    </row>
    <row r="5" spans="1:7" x14ac:dyDescent="0.25">
      <c r="B5" t="s">
        <v>1</v>
      </c>
      <c r="C5" s="3">
        <v>363.8</v>
      </c>
      <c r="D5" s="4">
        <f>C5/$B$1</f>
        <v>458.47511027095152</v>
      </c>
      <c r="E5" t="s">
        <v>15</v>
      </c>
    </row>
    <row r="6" spans="1:7" x14ac:dyDescent="0.25">
      <c r="B6" t="s">
        <v>2</v>
      </c>
      <c r="C6" s="3">
        <v>640</v>
      </c>
      <c r="D6" s="4">
        <f>C6/$B$1</f>
        <v>806.55324511657216</v>
      </c>
      <c r="E6" t="s">
        <v>15</v>
      </c>
    </row>
    <row r="7" spans="1:7" x14ac:dyDescent="0.25">
      <c r="A7" s="1"/>
      <c r="B7" t="s">
        <v>9</v>
      </c>
      <c r="C7" s="3"/>
      <c r="D7" s="3">
        <v>80</v>
      </c>
      <c r="F7" s="2"/>
    </row>
    <row r="8" spans="1:7" x14ac:dyDescent="0.25">
      <c r="A8" s="9" t="s">
        <v>13</v>
      </c>
      <c r="B8" s="9"/>
      <c r="C8" s="9"/>
      <c r="D8" s="9"/>
      <c r="E8" s="9"/>
      <c r="F8" s="9"/>
      <c r="G8" s="9"/>
    </row>
    <row r="9" spans="1:7" x14ac:dyDescent="0.25">
      <c r="B9" t="s">
        <v>10</v>
      </c>
      <c r="C9" s="3">
        <v>216.84</v>
      </c>
      <c r="D9" s="3">
        <f>C9/$B$1</f>
        <v>273.27032136105862</v>
      </c>
      <c r="E9" t="s">
        <v>18</v>
      </c>
    </row>
    <row r="10" spans="1:7" x14ac:dyDescent="0.25">
      <c r="B10" t="s">
        <v>11</v>
      </c>
      <c r="C10" s="3">
        <v>310.89999999999998</v>
      </c>
      <c r="D10" s="3">
        <f t="shared" ref="D10:D11" si="0">C10/$B$1</f>
        <v>391.80844360428478</v>
      </c>
      <c r="E10" t="s">
        <v>18</v>
      </c>
    </row>
    <row r="11" spans="1:7" x14ac:dyDescent="0.25">
      <c r="B11" t="s">
        <v>12</v>
      </c>
      <c r="C11" s="3">
        <v>5</v>
      </c>
      <c r="D11" s="3">
        <f t="shared" si="0"/>
        <v>6.30119722747322</v>
      </c>
      <c r="E11" t="s">
        <v>18</v>
      </c>
    </row>
    <row r="12" spans="1:7" x14ac:dyDescent="0.25">
      <c r="A12" s="1"/>
      <c r="B12" t="s">
        <v>9</v>
      </c>
      <c r="C12" s="5"/>
      <c r="D12" s="3">
        <v>93</v>
      </c>
      <c r="E12" t="s">
        <v>16</v>
      </c>
      <c r="F12" s="2"/>
    </row>
    <row r="13" spans="1:7" x14ac:dyDescent="0.25">
      <c r="C13" s="5"/>
      <c r="D13" s="5"/>
    </row>
    <row r="14" spans="1:7" x14ac:dyDescent="0.25">
      <c r="C14" s="6" t="s">
        <v>14</v>
      </c>
      <c r="D14" s="7">
        <f>D5+D6+D7+D9+D10+D11+D12</f>
        <v>2109.4083175803407</v>
      </c>
    </row>
  </sheetData>
  <mergeCells count="2">
    <mergeCell ref="A3:G3"/>
    <mergeCell ref="A8:G8"/>
  </mergeCells>
  <pageMargins left="0.7" right="0.7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2</Phase>
    <Sujet xmlns="a091097b-8ae3-4832-a2b2-51f9a78aeacd">Justification pour frais de transport</Sujet>
    <Confidentiel xmlns="a091097b-8ae3-4832-a2b2-51f9a78aeacd">3</Confidentiel>
    <Projet xmlns="a091097b-8ae3-4832-a2b2-51f9a78aeacd">997</Projet>
    <Provenance xmlns="a091097b-8ae3-4832-a2b2-51f9a78aeacd">2</Provenance>
    <Hidden_UploadedAt xmlns="a091097b-8ae3-4832-a2b2-51f9a78aeacd">2023-04-17T17:59:14+00:00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104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 xsi:nil="true"/>
    <Inscrit_x0020_au_x0020_plumitif xmlns="a091097b-8ae3-4832-a2b2-51f9a78aeacd">true</Inscrit_x0020_au_x0020_plumitif>
    <Numéro_x0020_plumitif xmlns="a091097b-8ae3-4832-a2b2-51f9a78aeacd">1364</Numéro_x0020_plumitif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30</Catégorie_x0020_de_x0020_document>
    <Date_x0020_de_x0020_confidentialité_x0020_relevée xmlns="a091097b-8ae3-4832-a2b2-51f9a78aeacd" xsi:nil="true"/>
    <Hidden_ApprovedAt xmlns="a091097b-8ae3-4832-a2b2-51f9a78aeacd">2023-04-17T17:59:14+00:00</Hidden_ApprovedAt>
    <Cote_x0020_de_x0020_piéce xmlns="a091097b-8ae3-4832-a2b2-51f9a78aeacd">C-OC-0079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W2HFWTQUJJY6-787750937-961</_dlc_DocId>
    <_dlc_DocIdUrl xmlns="a84ed267-86d5-4fa1-a3cb-2fed497fe84f">
      <Url>http://s10mtlweb:8081/997/_layouts/15/DocIdRedir.aspx?ID=W2HFWTQUJJY6-787750937-961</Url>
      <Description>W2HFWTQUJJY6-787750937-961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B0AEC1-21F4-44AC-8C0C-D15E1423C869}"/>
</file>

<file path=customXml/itemProps2.xml><?xml version="1.0" encoding="utf-8"?>
<ds:datastoreItem xmlns:ds="http://schemas.openxmlformats.org/officeDocument/2006/customXml" ds:itemID="{900EB62D-79EC-46A6-A2EF-8EC33908B62F}"/>
</file>

<file path=customXml/itemProps3.xml><?xml version="1.0" encoding="utf-8"?>
<ds:datastoreItem xmlns:ds="http://schemas.openxmlformats.org/officeDocument/2006/customXml" ds:itemID="{01B0A729-3734-490B-8A29-8E5AB1ABD3D0}"/>
</file>

<file path=customXml/itemProps4.xml><?xml version="1.0" encoding="utf-8"?>
<ds:datastoreItem xmlns:ds="http://schemas.openxmlformats.org/officeDocument/2006/customXml" ds:itemID="{5B730534-A8CD-430A-AD17-0846B1120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Justification pour frais de transport</dc:subject>
  <dc:creator>Jules Belanger</dc:creator>
  <cp:lastModifiedBy>Sylvie Brisson</cp:lastModifiedBy>
  <cp:lastPrinted>2019-04-05T18:45:25Z</cp:lastPrinted>
  <dcterms:created xsi:type="dcterms:W3CDTF">2019-04-04T19:12:59Z</dcterms:created>
  <dcterms:modified xsi:type="dcterms:W3CDTF">2019-04-05T18:45:34Z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4" name="Order">
    <vt:r8>4316500</vt:r8>
  </property>
  <property fmtid="{D5CDD505-2E9C-101B-9397-08002B2CF9AE}" pid="5" name="_dlc_DocIdItemGuid">
    <vt:lpwstr>d73a7430-3294-4740-8f8f-9019214b1079</vt:lpwstr>
  </property>
</Properties>
</file>