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8" windowHeight="9900" activeTab="3"/>
  </bookViews>
  <sheets>
    <sheet name="Sommaire" sheetId="1" r:id="rId1"/>
    <sheet name="Identification" sheetId="2" r:id="rId2"/>
    <sheet name="Répartition" sheetId="3" r:id="rId3"/>
    <sheet name="Justification" sheetId="4" r:id="rId4"/>
  </sheets>
  <definedNames>
    <definedName name="_xlnm.Print_Titles" localSheetId="0">'Sommaire'!$2:$5</definedName>
    <definedName name="_xlnm.Print_Area" localSheetId="3">'Justification'!$A$1:$E$40</definedName>
    <definedName name="_xlnm.Print_Area" localSheetId="2">'Répartition'!$A$1:$N$30</definedName>
    <definedName name="_xlnm.Print_Area" localSheetId="0">'Sommaire'!$A:$C</definedName>
  </definedNames>
  <calcPr fullCalcOnLoad="1"/>
</workbook>
</file>

<file path=xl/sharedStrings.xml><?xml version="1.0" encoding="utf-8"?>
<sst xmlns="http://schemas.openxmlformats.org/spreadsheetml/2006/main" count="122" uniqueCount="89">
  <si>
    <t>Numéro de dossier :</t>
  </si>
  <si>
    <t>Nom de l'intervenant :</t>
  </si>
  <si>
    <r>
      <t>H</t>
    </r>
    <r>
      <rPr>
        <b/>
        <sz val="10"/>
        <rFont val="Times New Roman"/>
        <family val="1"/>
      </rPr>
      <t xml:space="preserve">ONORAIRES </t>
    </r>
  </si>
  <si>
    <t>Type de ressources</t>
  </si>
  <si>
    <t>Honoraires</t>
  </si>
  <si>
    <t>(incl. TPS/TVQ admissibles)</t>
  </si>
  <si>
    <t>Avocat</t>
  </si>
  <si>
    <t>Analyste</t>
  </si>
  <si>
    <t>Témoin expert</t>
  </si>
  <si>
    <t>Expert conseil</t>
  </si>
  <si>
    <t>n/a</t>
  </si>
  <si>
    <t>Coordonnateur</t>
  </si>
  <si>
    <r>
      <t>T</t>
    </r>
    <r>
      <rPr>
        <b/>
        <sz val="10"/>
        <color indexed="9"/>
        <rFont val="Times New Roman"/>
        <family val="1"/>
      </rPr>
      <t xml:space="preserve">OTAL / TEMPS ET HONORAIRES </t>
    </r>
  </si>
  <si>
    <r>
      <t>D</t>
    </r>
    <r>
      <rPr>
        <b/>
        <sz val="10"/>
        <rFont val="Times New Roman"/>
        <family val="1"/>
      </rPr>
      <t>ÉPENSES</t>
    </r>
  </si>
  <si>
    <t xml:space="preserve">Type de dépenses </t>
  </si>
  <si>
    <r>
      <t xml:space="preserve">Dépenses
</t>
    </r>
    <r>
      <rPr>
        <b/>
        <sz val="8"/>
        <rFont val="Times New Roman"/>
        <family val="1"/>
      </rPr>
      <t>(incl. TPS/TVQ admissibles)</t>
    </r>
  </si>
  <si>
    <r>
      <t xml:space="preserve">Allocation forfaitaire </t>
    </r>
    <r>
      <rPr>
        <sz val="8"/>
        <rFont val="Times New Roman"/>
        <family val="1"/>
      </rPr>
      <t>(3% du total des honoraires)</t>
    </r>
  </si>
  <si>
    <r>
      <t xml:space="preserve">case 19 </t>
    </r>
    <r>
      <rPr>
        <sz val="6"/>
        <color indexed="10"/>
        <rFont val="Times New Roman"/>
        <family val="1"/>
      </rPr>
      <t>(3% de la case 18)</t>
    </r>
  </si>
  <si>
    <r>
      <t xml:space="preserve">Dépenses d'hébergement et de transport </t>
    </r>
    <r>
      <rPr>
        <sz val="8"/>
        <rFont val="Times New Roman"/>
        <family val="1"/>
      </rPr>
      <t>(si déplacement de plus de 100 km)</t>
    </r>
  </si>
  <si>
    <r>
      <t xml:space="preserve">case 20 </t>
    </r>
    <r>
      <rPr>
        <sz val="6"/>
        <color indexed="10"/>
        <rFont val="Times New Roman"/>
        <family val="1"/>
      </rPr>
      <t>(réf. case 54)</t>
    </r>
  </si>
  <si>
    <r>
      <t xml:space="preserve">case 21 </t>
    </r>
    <r>
      <rPr>
        <sz val="6"/>
        <color indexed="10"/>
        <rFont val="Times New Roman"/>
        <family val="1"/>
      </rPr>
      <t>(réf. case 55)</t>
    </r>
  </si>
  <si>
    <r>
      <t>T</t>
    </r>
    <r>
      <rPr>
        <b/>
        <sz val="10"/>
        <color indexed="9"/>
        <rFont val="Times New Roman"/>
        <family val="1"/>
      </rPr>
      <t>OTAL DES DÉPENSES</t>
    </r>
  </si>
  <si>
    <r>
      <t xml:space="preserve">case 22 </t>
    </r>
    <r>
      <rPr>
        <sz val="6"/>
        <color indexed="10"/>
        <rFont val="Times New Roman"/>
        <family val="1"/>
      </rPr>
      <t>(somme des cases 19 à 21)</t>
    </r>
  </si>
  <si>
    <r>
      <t>S</t>
    </r>
    <r>
      <rPr>
        <b/>
        <sz val="10"/>
        <rFont val="Times New Roman"/>
        <family val="1"/>
      </rPr>
      <t>ÉANCES DE TRAVAIL</t>
    </r>
  </si>
  <si>
    <r>
      <t xml:space="preserve">case 23 </t>
    </r>
    <r>
      <rPr>
        <sz val="6"/>
        <color indexed="10"/>
        <rFont val="Times New Roman"/>
        <family val="1"/>
      </rPr>
      <t>(réf. case 56)</t>
    </r>
  </si>
  <si>
    <t>Identification des personnes</t>
  </si>
  <si>
    <r>
      <t xml:space="preserve">S'agit-il d'un regroupement? </t>
    </r>
    <r>
      <rPr>
        <sz val="8"/>
        <rFont val="Times New Roman"/>
        <family val="1"/>
      </rPr>
      <t>(oui/non)</t>
    </r>
  </si>
  <si>
    <t>Nom des avocats</t>
  </si>
  <si>
    <r>
      <t>Expérience</t>
    </r>
    <r>
      <rPr>
        <b/>
        <vertAlign val="superscript"/>
        <sz val="11"/>
        <rFont val="Arial"/>
        <family val="2"/>
      </rPr>
      <t>1</t>
    </r>
  </si>
  <si>
    <r>
      <t>Interne/externe</t>
    </r>
    <r>
      <rPr>
        <b/>
        <vertAlign val="superscript"/>
        <sz val="12"/>
        <rFont val="Times New Roman"/>
        <family val="1"/>
      </rPr>
      <t>2</t>
    </r>
  </si>
  <si>
    <t>Adresse du lieu habituel de travail</t>
  </si>
  <si>
    <t>Nom des analystes</t>
  </si>
  <si>
    <t>Nom des témoins experts</t>
  </si>
  <si>
    <t>Nom des coordonnateurs</t>
  </si>
  <si>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</si>
  <si>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</si>
  <si>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t>Sommaire</t>
  </si>
  <si>
    <t>Heures de préparation et d'audience</t>
  </si>
  <si>
    <t>Signature</t>
  </si>
  <si>
    <t>Date</t>
  </si>
  <si>
    <r>
      <t xml:space="preserve">Taxes remboursées par le gouvernement? </t>
    </r>
    <r>
      <rPr>
        <b/>
        <sz val="8"/>
        <rFont val="Times New Roman"/>
        <family val="1"/>
      </rPr>
      <t>(0%, 50%, 100%)</t>
    </r>
  </si>
  <si>
    <t>Membre responsable du paiement des factures :</t>
  </si>
  <si>
    <t>Demande d'intervention</t>
  </si>
  <si>
    <t>Préparation des DDR</t>
  </si>
  <si>
    <t>Étude des réponses aux DDR</t>
  </si>
  <si>
    <t>Participation à l'audience</t>
  </si>
  <si>
    <t>Avocats</t>
  </si>
  <si>
    <t>Analystes</t>
  </si>
  <si>
    <t>Témoins experts</t>
  </si>
  <si>
    <t>Coordonnateurs</t>
  </si>
  <si>
    <t>Noms</t>
  </si>
  <si>
    <r>
      <t>I</t>
    </r>
    <r>
      <rPr>
        <b/>
        <sz val="10"/>
        <rFont val="Times New Roman"/>
        <family val="1"/>
      </rPr>
      <t>DENTIFICATION DES PERSONNES</t>
    </r>
  </si>
  <si>
    <t>Heures prévues</t>
  </si>
  <si>
    <t>BUDGET DE PARTICIPATION</t>
  </si>
  <si>
    <r>
      <t>T</t>
    </r>
    <r>
      <rPr>
        <b/>
        <sz val="10"/>
        <rFont val="Times New Roman"/>
        <family val="1"/>
      </rPr>
      <t>OTAL DU BUDGET DE PARTICIPATION</t>
    </r>
  </si>
  <si>
    <t>Taux horaire</t>
  </si>
  <si>
    <t xml:space="preserve">Répartition des heures </t>
  </si>
  <si>
    <t>Ressources</t>
  </si>
  <si>
    <t>Activités</t>
  </si>
  <si>
    <t>Étude de la preuve du demandeur</t>
  </si>
  <si>
    <t>Total des heures prévues</t>
  </si>
  <si>
    <t>Les cases complétées à la présente page sont reportées automatiquement à la page répartition lorsque requis.</t>
  </si>
  <si>
    <t>Dépenses de traduction et de sténographie</t>
  </si>
  <si>
    <t>Nom des experts-conseils</t>
  </si>
  <si>
    <t>Experts-conseils</t>
  </si>
  <si>
    <t xml:space="preserve">Total budget de participation (avant taxes) </t>
  </si>
  <si>
    <t>TPS / TVQ admissibles ?</t>
  </si>
  <si>
    <t>Total budget de participation</t>
  </si>
  <si>
    <t>Taux horaire $</t>
  </si>
  <si>
    <t>Participation plaidoirie</t>
  </si>
  <si>
    <t>Justification</t>
  </si>
  <si>
    <t>Contingences</t>
  </si>
  <si>
    <t xml:space="preserve">Les cases complétées à la présente page sont reportées automatiquement sur la page sommaire </t>
  </si>
  <si>
    <t>Préparation de la preuve de l'intervenant</t>
  </si>
  <si>
    <t xml:space="preserve">Étude des preuves des autres intervenants </t>
  </si>
  <si>
    <t>Préparation de l'audience</t>
  </si>
  <si>
    <t>Préparation des réponses aux DDR</t>
  </si>
  <si>
    <t xml:space="preserve">Détailler la relation entre la partie du budget de participation et les enjeux que vous souhaitez aborder. </t>
  </si>
  <si>
    <t>Antoine Gosselin</t>
  </si>
  <si>
    <t>externe</t>
  </si>
  <si>
    <t>1039 rue de Dijon, Québec, G1W 4M3</t>
  </si>
  <si>
    <t>Fédération canadienne de l'entreprise indépendente</t>
  </si>
  <si>
    <t>non</t>
  </si>
  <si>
    <t>Mme Martine Hébert</t>
  </si>
  <si>
    <t>Jean-Philippe Therriault</t>
  </si>
  <si>
    <t>6 à 10</t>
  </si>
  <si>
    <t>R-4008-2017 - Étape C</t>
  </si>
  <si>
    <t>800, rue du Square-Victoria, bureau 3500, Montréal, Québec H4Z 1E9</t>
  </si>
  <si>
    <r>
      <t xml:space="preserve">Le budget demandé vise dans un premier temps l’étude détaillée du dossier, incluant la preuve déposée par Énergir. Il fait cependant abstraction du complément de preuve à être déposé en suivi du paragraphe 25 de la décision D-2020-111. Cette preuve complémentaire pourrait impliquer du travail additionnel sur les enjeux identifiés dans le présent budget prévisionnel ou sur de nouveaux enjeux.
Le budget demandé vise dans un deuxième temps la préparation d’une demande de renseignements sur les enjeux mentionnés dans ce budget de participation et l’analyse des réponses reçues par Énergir.
La FCEI anticipe notamment des questions sur:    </t>
    </r>
    <r>
      <rPr>
        <b/>
        <sz val="12"/>
        <color indexed="10"/>
        <rFont val="Times New Roman"/>
        <family val="1"/>
      </rPr>
      <t xml:space="preserve">
</t>
    </r>
    <r>
      <rPr>
        <sz val="12"/>
        <rFont val="Times New Roman"/>
        <family val="1"/>
      </rPr>
      <t xml:space="preserve">       - la fixation du tarif GNR;
       - l'article 11.1.3.5 des conditions de service relatif aux préavis d'entrée et de sortie;
       - la durée de vie du GNR;
       - l'intérêt de la clientèle pour l'achat des unités de GNR sous forme volontaire (sondage SOM);
       - les moyens mis en place pour éviter les unités invendues.
Le budget demandé vise dans un troisième temps la préparation d’un mémoire (24 heures).    
Le budget demandé prévoit également 4 heures de travail pour l’analyse de la preuve des autres intervenants.    
Le budget demandé prévoit 15 heures d’audience et du temps de préparation en conséquence sur la base de trois journées d’audience.    
Finalement, 8 heures de contingences sont ajoutées afin de tenir compte de l'incertitude concernant l'analyse du rapport de la firme SOM.
</t>
    </r>
  </si>
</sst>
</file>

<file path=xl/styles.xml><?xml version="1.0" encoding="utf-8"?>
<styleSheet xmlns="http://schemas.openxmlformats.org/spreadsheetml/2006/main">
  <numFmts count="3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_ ;_ * \(#,##0\)_ ;_ * &quot;-&quot;_)_ ;_ @_ "/>
    <numFmt numFmtId="173" formatCode="_ * #,##0.00_)_ ;_ * \(#,##0.00\)_ ;_ * &quot;-&quot;??_)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 _$"/>
    <numFmt numFmtId="181" formatCode="#,##0\ _$"/>
    <numFmt numFmtId="182" formatCode="_ * #,##0.0_)\ &quot;$&quot;_ ;_ * \(#,##0.0\)\ &quot;$&quot;_ ;_ * &quot;-&quot;??_)\ &quot;$&quot;_ ;_ @_ "/>
    <numFmt numFmtId="183" formatCode="_ * #,##0_)\ &quot;$&quot;_ ;_ * \(#,##0\)\ &quot;$&quot;_ ;_ * &quot;-&quot;??_)\ &quot;$&quot;_ ;_ @_ "/>
    <numFmt numFmtId="184" formatCode="#,##0.0"/>
    <numFmt numFmtId="185" formatCode="&quot;Vrai&quot;;&quot;Vrai&quot;;&quot;Faux&quot;"/>
    <numFmt numFmtId="186" formatCode="&quot;Actif&quot;;&quot;Actif&quot;;&quot;Inactif&quot;"/>
    <numFmt numFmtId="187" formatCode="[$€-2]\ #,##0.00_);[Red]\([$€-2]\ #,##0.00\)"/>
  </numFmts>
  <fonts count="83">
    <font>
      <sz val="10"/>
      <name val="Arial"/>
      <family val="2"/>
    </font>
    <font>
      <sz val="11"/>
      <color indexed="8"/>
      <name val="Calibri"/>
      <family val="2"/>
    </font>
    <font>
      <b/>
      <sz val="12"/>
      <name val="Times New Roman"/>
      <family val="1"/>
    </font>
    <font>
      <sz val="9"/>
      <name val="Times New Roman"/>
      <family val="1"/>
    </font>
    <font>
      <b/>
      <sz val="10"/>
      <name val="Times New Roman"/>
      <family val="1"/>
    </font>
    <font>
      <b/>
      <sz val="11"/>
      <name val="Times New Roman"/>
      <family val="1"/>
    </font>
    <font>
      <b/>
      <sz val="8"/>
      <name val="Times New Roman"/>
      <family val="1"/>
    </font>
    <font>
      <sz val="11"/>
      <name val="Times New Roman"/>
      <family val="1"/>
    </font>
    <font>
      <b/>
      <sz val="8"/>
      <color indexed="10"/>
      <name val="Times New Roman"/>
      <family val="1"/>
    </font>
    <font>
      <sz val="6"/>
      <color indexed="10"/>
      <name val="Times New Roman"/>
      <family val="1"/>
    </font>
    <font>
      <b/>
      <sz val="12"/>
      <color indexed="9"/>
      <name val="Times New Roman"/>
      <family val="1"/>
    </font>
    <font>
      <b/>
      <sz val="10"/>
      <color indexed="9"/>
      <name val="Times New Roman"/>
      <family val="1"/>
    </font>
    <font>
      <sz val="11"/>
      <color indexed="9"/>
      <name val="Times New Roman"/>
      <family val="1"/>
    </font>
    <font>
      <b/>
      <sz val="11"/>
      <color indexed="9"/>
      <name val="Times New Roman"/>
      <family val="1"/>
    </font>
    <font>
      <sz val="8"/>
      <name val="Times New Roman"/>
      <family val="1"/>
    </font>
    <font>
      <sz val="10"/>
      <color indexed="9"/>
      <name val="Times New Roman"/>
      <family val="1"/>
    </font>
    <font>
      <b/>
      <sz val="10"/>
      <name val="Arial"/>
      <family val="2"/>
    </font>
    <font>
      <sz val="10"/>
      <name val="Times New Roman"/>
      <family val="1"/>
    </font>
    <font>
      <b/>
      <sz val="9"/>
      <name val="Arial"/>
      <family val="2"/>
    </font>
    <font>
      <vertAlign val="superscript"/>
      <sz val="8"/>
      <name val="Arial"/>
      <family val="2"/>
    </font>
    <font>
      <sz val="12"/>
      <name val="Times New Roman"/>
      <family val="1"/>
    </font>
    <font>
      <b/>
      <vertAlign val="superscript"/>
      <sz val="11"/>
      <name val="Arial"/>
      <family val="2"/>
    </font>
    <font>
      <b/>
      <vertAlign val="superscript"/>
      <sz val="12"/>
      <name val="Times New Roman"/>
      <family val="1"/>
    </font>
    <font>
      <vertAlign val="superscript"/>
      <sz val="9"/>
      <name val="Times New Roman"/>
      <family val="1"/>
    </font>
    <font>
      <sz val="9"/>
      <name val="Arial"/>
      <family val="2"/>
    </font>
    <font>
      <sz val="12"/>
      <name val="Arial"/>
      <family val="2"/>
    </font>
    <font>
      <b/>
      <sz val="12"/>
      <name val="Arial"/>
      <family val="2"/>
    </font>
    <font>
      <b/>
      <sz val="12"/>
      <color indexed="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sz val="11"/>
      <color indexed="62"/>
      <name val="Times New Roman"/>
      <family val="1"/>
    </font>
    <font>
      <sz val="12"/>
      <color indexed="62"/>
      <name val="Times New Roman"/>
      <family val="1"/>
    </font>
    <font>
      <b/>
      <sz val="16"/>
      <color indexed="62"/>
      <name val="Times New Roman"/>
      <family val="1"/>
    </font>
    <font>
      <sz val="10"/>
      <color indexed="62"/>
      <name val="Times New Roman"/>
      <family val="1"/>
    </font>
    <font>
      <b/>
      <sz val="9"/>
      <color indexed="62"/>
      <name val="Arial"/>
      <family val="2"/>
    </font>
    <font>
      <sz val="10"/>
      <color indexed="62"/>
      <name val="Arial"/>
      <family val="2"/>
    </font>
    <font>
      <b/>
      <sz val="10"/>
      <color indexed="62"/>
      <name val="Times New Roman"/>
      <family val="1"/>
    </font>
    <font>
      <b/>
      <sz val="12"/>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sz val="11"/>
      <color rgb="FF333399"/>
      <name val="Times New Roman"/>
      <family val="1"/>
    </font>
    <font>
      <sz val="12"/>
      <color rgb="FF333399"/>
      <name val="Times New Roman"/>
      <family val="1"/>
    </font>
    <font>
      <b/>
      <sz val="16"/>
      <color rgb="FF333399"/>
      <name val="Times New Roman"/>
      <family val="1"/>
    </font>
    <font>
      <sz val="10"/>
      <color rgb="FF333399"/>
      <name val="Times New Roman"/>
      <family val="1"/>
    </font>
    <font>
      <b/>
      <sz val="9"/>
      <color rgb="FF333399"/>
      <name val="Arial"/>
      <family val="2"/>
    </font>
    <font>
      <sz val="10"/>
      <color rgb="FF333399"/>
      <name val="Arial"/>
      <family val="2"/>
    </font>
    <font>
      <b/>
      <sz val="10"/>
      <color rgb="FF333399"/>
      <name val="Times New Roman"/>
      <family val="1"/>
    </font>
    <font>
      <b/>
      <sz val="12"/>
      <color rgb="FF333399"/>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4"/>
        <bgColor indexed="64"/>
      </patternFill>
    </fill>
    <fill>
      <patternFill patternType="solid">
        <fgColor theme="0" tint="-0.24997000396251678"/>
        <bgColor indexed="64"/>
      </patternFill>
    </fill>
    <fill>
      <patternFill patternType="gray0625">
        <fgColor theme="0" tint="-0.24993999302387238"/>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thin"/>
      <right style="hair"/>
      <top style="hair"/>
      <bottom style="hair"/>
    </border>
    <border>
      <left style="hair"/>
      <right style="thin"/>
      <top style="hair"/>
      <bottom>
        <color indexed="63"/>
      </bottom>
    </border>
    <border>
      <left style="thin"/>
      <right style="hair"/>
      <top style="hair"/>
      <bottom>
        <color indexed="63"/>
      </bottom>
    </border>
    <border>
      <left>
        <color indexed="63"/>
      </left>
      <right style="hair"/>
      <top>
        <color indexed="63"/>
      </top>
      <bottom style="hair"/>
    </border>
    <border>
      <left style="hair"/>
      <right style="thin"/>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hair"/>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thin"/>
      <bottom>
        <color indexed="63"/>
      </bottom>
    </border>
    <border>
      <left style="thin"/>
      <right style="hair"/>
      <top style="thin"/>
      <bottom>
        <color indexed="63"/>
      </bottom>
    </border>
    <border>
      <left style="thin"/>
      <right style="hair"/>
      <top>
        <color indexed="63"/>
      </top>
      <bottom style="thin"/>
    </border>
    <border>
      <left style="thin"/>
      <right style="hair"/>
      <top style="hair"/>
      <bottom style="thin"/>
    </border>
    <border>
      <left style="medium"/>
      <right>
        <color indexed="63"/>
      </right>
      <top style="thin"/>
      <bottom>
        <color indexed="63"/>
      </bottom>
    </border>
    <border>
      <left style="thin"/>
      <right style="medium"/>
      <top style="thin"/>
      <bottom>
        <color indexed="63"/>
      </bottom>
    </border>
    <border>
      <left style="hair"/>
      <right>
        <color indexed="63"/>
      </right>
      <top style="thin"/>
      <bottom style="thin"/>
    </border>
    <border>
      <left style="thin"/>
      <right>
        <color indexed="63"/>
      </right>
      <top style="hair"/>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thin"/>
      <top style="thin"/>
      <bottom style="hair"/>
    </border>
    <border>
      <left style="hair"/>
      <right style="thin"/>
      <top style="hair"/>
      <bottom style="hair"/>
    </border>
    <border>
      <left style="hair"/>
      <right style="hair"/>
      <top>
        <color indexed="63"/>
      </top>
      <bottom style="thin"/>
    </border>
    <border>
      <left style="hair"/>
      <right style="thin"/>
      <top style="hair"/>
      <bottom style="thin"/>
    </border>
    <border>
      <left>
        <color indexed="63"/>
      </left>
      <right style="thin"/>
      <top style="thin"/>
      <bottom style="thin"/>
    </border>
    <border>
      <left style="hair"/>
      <right>
        <color indexed="63"/>
      </right>
      <top style="hair"/>
      <bottom style="hair"/>
    </border>
    <border>
      <left>
        <color indexed="63"/>
      </left>
      <right style="thin"/>
      <top style="hair"/>
      <bottom style="hair"/>
    </border>
    <border>
      <left style="hair"/>
      <right>
        <color indexed="63"/>
      </right>
      <top style="thin"/>
      <bottom style="hair"/>
    </border>
    <border>
      <left style="medium"/>
      <right style="medium"/>
      <top style="medium"/>
      <bottom style="hair"/>
    </border>
    <border>
      <left style="medium"/>
      <right style="medium"/>
      <top style="hair"/>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hair"/>
      <top style="hair"/>
      <bottom style="hair"/>
    </border>
    <border>
      <left>
        <color indexed="63"/>
      </left>
      <right style="hair"/>
      <top>
        <color indexed="63"/>
      </top>
      <bottom>
        <color indexed="63"/>
      </bottom>
    </border>
    <border>
      <left style="thin"/>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thin"/>
      <bottom style="hair"/>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style="thin"/>
      <top style="medium"/>
      <bottom style="hair"/>
    </border>
  </borders>
  <cellStyleXfs count="63">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55" fillId="27" borderId="3" applyNumberFormat="0" applyFont="0" applyAlignment="0" applyProtection="0"/>
    <xf numFmtId="0" fontId="60" fillId="28" borderId="1" applyNumberFormat="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43" fontId="55" fillId="0" borderId="0" applyFont="0" applyFill="0" applyBorder="0" applyAlignment="0" applyProtection="0"/>
    <xf numFmtId="41" fontId="55" fillId="0" borderId="0" applyFont="0" applyFill="0" applyBorder="0" applyAlignment="0" applyProtection="0"/>
    <xf numFmtId="44" fontId="55" fillId="0" borderId="0" applyFont="0" applyFill="0" applyBorder="0" applyAlignment="0" applyProtection="0"/>
    <xf numFmtId="42" fontId="55" fillId="0" borderId="0" applyFont="0" applyFill="0" applyBorder="0" applyAlignment="0" applyProtection="0"/>
    <xf numFmtId="0" fontId="64" fillId="30" borderId="0" applyNumberFormat="0" applyBorder="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229">
    <xf numFmtId="0" fontId="0" fillId="0" borderId="0" xfId="0" applyAlignment="1">
      <alignment/>
    </xf>
    <xf numFmtId="0" fontId="74" fillId="0" borderId="0" xfId="0" applyFont="1" applyAlignment="1" applyProtection="1">
      <alignment horizontal="right"/>
      <protection/>
    </xf>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lignment/>
    </xf>
    <xf numFmtId="0" fontId="2" fillId="33" borderId="10"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0" fillId="33" borderId="0" xfId="0" applyFill="1" applyBorder="1" applyAlignment="1">
      <alignment/>
    </xf>
    <xf numFmtId="0" fontId="5" fillId="33" borderId="12" xfId="0" applyFont="1" applyFill="1" applyBorder="1" applyAlignment="1" applyProtection="1">
      <alignment horizontal="center" vertical="center" wrapText="1"/>
      <protection/>
    </xf>
    <xf numFmtId="0" fontId="0" fillId="33" borderId="0" xfId="0" applyFill="1" applyBorder="1" applyAlignment="1" applyProtection="1">
      <alignment/>
      <protection/>
    </xf>
    <xf numFmtId="0" fontId="7" fillId="33" borderId="13" xfId="0" applyFont="1" applyFill="1" applyBorder="1" applyAlignment="1" applyProtection="1">
      <alignment horizontal="left" vertical="center" wrapText="1" indent="1"/>
      <protection/>
    </xf>
    <xf numFmtId="2" fontId="8" fillId="33" borderId="14" xfId="0" applyNumberFormat="1" applyFont="1" applyFill="1" applyBorder="1" applyAlignment="1" applyProtection="1">
      <alignment horizontal="left" wrapText="1"/>
      <protection/>
    </xf>
    <xf numFmtId="2" fontId="8" fillId="33" borderId="15" xfId="0" applyNumberFormat="1" applyFont="1" applyFill="1" applyBorder="1" applyAlignment="1" applyProtection="1">
      <alignment horizontal="left" wrapText="1"/>
      <protection/>
    </xf>
    <xf numFmtId="0" fontId="5" fillId="33" borderId="16" xfId="0" applyFont="1" applyFill="1" applyBorder="1" applyAlignment="1" applyProtection="1">
      <alignment horizontal="center" vertical="center" wrapText="1"/>
      <protection/>
    </xf>
    <xf numFmtId="0" fontId="7" fillId="33" borderId="17" xfId="0" applyFont="1" applyFill="1" applyBorder="1" applyAlignment="1" applyProtection="1">
      <alignment horizontal="left" vertical="center" wrapText="1" indent="1"/>
      <protection/>
    </xf>
    <xf numFmtId="0" fontId="7" fillId="33" borderId="18" xfId="0" applyFont="1" applyFill="1" applyBorder="1" applyAlignment="1" applyProtection="1">
      <alignment horizontal="left" vertical="center" wrapText="1" indent="1"/>
      <protection/>
    </xf>
    <xf numFmtId="0" fontId="7" fillId="33" borderId="19" xfId="0" applyFont="1" applyFill="1" applyBorder="1" applyAlignment="1" applyProtection="1">
      <alignment horizontal="left" vertical="center" wrapText="1" indent="1"/>
      <protection/>
    </xf>
    <xf numFmtId="0" fontId="7" fillId="33" borderId="0" xfId="0" applyFont="1" applyFill="1" applyBorder="1" applyAlignment="1" applyProtection="1">
      <alignment horizontal="left" vertical="center" wrapText="1" indent="1"/>
      <protection/>
    </xf>
    <xf numFmtId="2" fontId="8" fillId="33" borderId="20" xfId="0" applyNumberFormat="1" applyFont="1" applyFill="1" applyBorder="1" applyAlignment="1" applyProtection="1">
      <alignment horizontal="left" wrapText="1"/>
      <protection/>
    </xf>
    <xf numFmtId="44" fontId="13" fillId="34" borderId="21" xfId="0" applyNumberFormat="1" applyFont="1" applyFill="1" applyBorder="1" applyAlignment="1" applyProtection="1">
      <alignment vertical="center" wrapText="1"/>
      <protection/>
    </xf>
    <xf numFmtId="0" fontId="16" fillId="33" borderId="19" xfId="0" applyFont="1" applyFill="1" applyBorder="1" applyAlignment="1" applyProtection="1">
      <alignment horizontal="right" vertical="center" wrapText="1" indent="1"/>
      <protection/>
    </xf>
    <xf numFmtId="0" fontId="16" fillId="33" borderId="0" xfId="0" applyFont="1" applyFill="1" applyBorder="1" applyAlignment="1" applyProtection="1">
      <alignment horizontal="right" vertical="center" wrapText="1" indent="1"/>
      <protection/>
    </xf>
    <xf numFmtId="0" fontId="0" fillId="33" borderId="0" xfId="0" applyFill="1" applyBorder="1" applyAlignment="1" applyProtection="1">
      <alignment/>
      <protection/>
    </xf>
    <xf numFmtId="0" fontId="0" fillId="33" borderId="0" xfId="0" applyFill="1" applyAlignment="1" applyProtection="1">
      <alignment/>
      <protection/>
    </xf>
    <xf numFmtId="2" fontId="8" fillId="33" borderId="22" xfId="0" applyNumberFormat="1" applyFont="1" applyFill="1" applyBorder="1" applyAlignment="1" applyProtection="1">
      <alignment horizontal="left" wrapText="1"/>
      <protection/>
    </xf>
    <xf numFmtId="0" fontId="18" fillId="33" borderId="0" xfId="0" applyFont="1" applyFill="1" applyBorder="1" applyAlignment="1" applyProtection="1">
      <alignment/>
      <protection/>
    </xf>
    <xf numFmtId="0" fontId="19" fillId="33" borderId="0" xfId="0" applyFont="1" applyFill="1" applyBorder="1" applyAlignment="1" applyProtection="1">
      <alignment horizontal="left" vertical="center"/>
      <protection/>
    </xf>
    <xf numFmtId="44" fontId="7" fillId="35" borderId="21" xfId="0" applyNumberFormat="1" applyFont="1" applyFill="1" applyBorder="1" applyAlignment="1" applyProtection="1">
      <alignment vertical="center" wrapText="1"/>
      <protection/>
    </xf>
    <xf numFmtId="0" fontId="16" fillId="0" borderId="0" xfId="0" applyFont="1" applyAlignment="1" applyProtection="1">
      <alignment/>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5" fillId="33" borderId="23" xfId="0" applyFont="1" applyFill="1" applyBorder="1" applyAlignment="1">
      <alignment vertical="center"/>
    </xf>
    <xf numFmtId="0" fontId="5" fillId="33" borderId="26" xfId="0" applyFont="1" applyFill="1" applyBorder="1" applyAlignment="1" applyProtection="1">
      <alignment vertical="center" wrapText="1"/>
      <protection/>
    </xf>
    <xf numFmtId="20" fontId="7" fillId="35" borderId="0" xfId="0" applyNumberFormat="1" applyFont="1" applyFill="1" applyBorder="1" applyAlignment="1" applyProtection="1">
      <alignment horizontal="left" vertical="center"/>
      <protection/>
    </xf>
    <xf numFmtId="180" fontId="12" fillId="34" borderId="27" xfId="0" applyNumberFormat="1" applyFont="1" applyFill="1" applyBorder="1" applyAlignment="1" applyProtection="1">
      <alignment horizontal="right" vertical="center" wrapText="1" indent="4"/>
      <protection/>
    </xf>
    <xf numFmtId="44" fontId="7" fillId="35" borderId="21" xfId="0" applyNumberFormat="1" applyFont="1" applyFill="1" applyBorder="1" applyAlignment="1" applyProtection="1">
      <alignment vertical="center" wrapText="1"/>
      <protection locked="0"/>
    </xf>
    <xf numFmtId="2" fontId="8" fillId="33" borderId="28" xfId="0" applyNumberFormat="1" applyFont="1" applyFill="1" applyBorder="1" applyAlignment="1" applyProtection="1">
      <alignment horizontal="left" wrapText="1"/>
      <protection/>
    </xf>
    <xf numFmtId="0" fontId="10" fillId="34" borderId="29" xfId="0" applyFont="1" applyFill="1" applyBorder="1" applyAlignment="1" applyProtection="1">
      <alignment horizontal="left" vertical="center"/>
      <protection/>
    </xf>
    <xf numFmtId="44" fontId="13" fillId="34" borderId="21" xfId="0" applyNumberFormat="1" applyFont="1" applyFill="1" applyBorder="1" applyAlignment="1" applyProtection="1">
      <alignment vertical="center"/>
      <protection/>
    </xf>
    <xf numFmtId="0" fontId="0" fillId="0" borderId="0" xfId="0" applyFont="1" applyAlignment="1">
      <alignment/>
    </xf>
    <xf numFmtId="0" fontId="4" fillId="36" borderId="30" xfId="0" applyFont="1" applyFill="1" applyBorder="1" applyAlignment="1" applyProtection="1">
      <alignment horizontal="center" vertical="center" wrapText="1"/>
      <protection/>
    </xf>
    <xf numFmtId="0" fontId="0" fillId="0" borderId="0" xfId="0" applyFill="1" applyAlignment="1">
      <alignment/>
    </xf>
    <xf numFmtId="0" fontId="25" fillId="0" borderId="0" xfId="0" applyFont="1" applyFill="1" applyAlignment="1">
      <alignment/>
    </xf>
    <xf numFmtId="0" fontId="24" fillId="0" borderId="0" xfId="0" applyFont="1" applyFill="1" applyAlignment="1">
      <alignment/>
    </xf>
    <xf numFmtId="0" fontId="16" fillId="0" borderId="0" xfId="0" applyFont="1" applyFill="1" applyBorder="1" applyAlignment="1" applyProtection="1">
      <alignment/>
      <protection/>
    </xf>
    <xf numFmtId="0" fontId="0" fillId="0" borderId="0" xfId="0" applyFont="1" applyFill="1" applyAlignment="1">
      <alignment/>
    </xf>
    <xf numFmtId="0" fontId="75" fillId="0" borderId="31" xfId="0" applyFont="1" applyBorder="1" applyAlignment="1" applyProtection="1">
      <alignment vertical="center"/>
      <protection locked="0"/>
    </xf>
    <xf numFmtId="0" fontId="75" fillId="0" borderId="11" xfId="0" applyFont="1" applyBorder="1" applyAlignment="1" applyProtection="1">
      <alignment vertical="center"/>
      <protection locked="0"/>
    </xf>
    <xf numFmtId="0" fontId="75" fillId="0" borderId="32" xfId="0" applyFont="1" applyBorder="1" applyAlignment="1" applyProtection="1">
      <alignment vertical="center"/>
      <protection locked="0"/>
    </xf>
    <xf numFmtId="0" fontId="75" fillId="0" borderId="30" xfId="0" applyFont="1" applyBorder="1" applyAlignment="1" applyProtection="1">
      <alignment vertical="center"/>
      <protection locked="0"/>
    </xf>
    <xf numFmtId="0" fontId="75" fillId="0" borderId="10" xfId="0" applyFont="1" applyBorder="1" applyAlignment="1" applyProtection="1">
      <alignment vertical="center"/>
      <protection locked="0"/>
    </xf>
    <xf numFmtId="0" fontId="75" fillId="0" borderId="33" xfId="0" applyFont="1" applyBorder="1" applyAlignment="1" applyProtection="1">
      <alignment vertical="center"/>
      <protection locked="0"/>
    </xf>
    <xf numFmtId="0" fontId="4" fillId="36" borderId="34" xfId="0" applyFont="1" applyFill="1" applyBorder="1" applyAlignment="1" applyProtection="1">
      <alignment horizontal="center" vertical="center" wrapText="1"/>
      <protection/>
    </xf>
    <xf numFmtId="0" fontId="4" fillId="36" borderId="35"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75" fillId="0" borderId="37" xfId="0" applyFont="1" applyBorder="1" applyAlignment="1" applyProtection="1">
      <alignment vertical="center"/>
      <protection locked="0"/>
    </xf>
    <xf numFmtId="20" fontId="7" fillId="35" borderId="38" xfId="0" applyNumberFormat="1" applyFont="1" applyFill="1" applyBorder="1" applyAlignment="1" applyProtection="1">
      <alignment horizontal="left" vertical="center" wrapText="1"/>
      <protection/>
    </xf>
    <xf numFmtId="0" fontId="16" fillId="33" borderId="39" xfId="0" applyFont="1" applyFill="1" applyBorder="1" applyAlignment="1" applyProtection="1">
      <alignment horizontal="right" vertical="center" wrapText="1" indent="1"/>
      <protection/>
    </xf>
    <xf numFmtId="0" fontId="16" fillId="33" borderId="38" xfId="0" applyFont="1" applyFill="1" applyBorder="1" applyAlignment="1" applyProtection="1">
      <alignment horizontal="right" vertical="center" wrapText="1" indent="1"/>
      <protection/>
    </xf>
    <xf numFmtId="0" fontId="16" fillId="37" borderId="40" xfId="0" applyFont="1" applyFill="1" applyBorder="1" applyAlignment="1" applyProtection="1">
      <alignment horizontal="center" vertical="center" wrapText="1"/>
      <protection/>
    </xf>
    <xf numFmtId="0" fontId="16" fillId="0" borderId="41" xfId="0" applyFont="1" applyFill="1" applyBorder="1" applyAlignment="1" applyProtection="1">
      <alignment horizontal="center" vertical="center" wrapText="1"/>
      <protection/>
    </xf>
    <xf numFmtId="0" fontId="26" fillId="37" borderId="40" xfId="0" applyFont="1" applyFill="1" applyBorder="1" applyAlignment="1" applyProtection="1">
      <alignment horizontal="center" vertical="center" wrapText="1"/>
      <protection/>
    </xf>
    <xf numFmtId="0" fontId="16" fillId="37" borderId="19" xfId="0" applyFont="1" applyFill="1"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6" fillId="36" borderId="42" xfId="0" applyFont="1" applyFill="1" applyBorder="1" applyAlignment="1" applyProtection="1">
      <alignment horizontal="center" vertical="center" wrapText="1"/>
      <protection/>
    </xf>
    <xf numFmtId="0" fontId="16" fillId="33" borderId="40" xfId="0" applyFont="1" applyFill="1" applyBorder="1" applyAlignment="1" applyProtection="1">
      <alignment horizontal="center" vertical="center" wrapText="1"/>
      <protection/>
    </xf>
    <xf numFmtId="0" fontId="16" fillId="36" borderId="41" xfId="0" applyFont="1" applyFill="1" applyBorder="1" applyAlignment="1" applyProtection="1">
      <alignment horizontal="left" vertical="center" wrapText="1"/>
      <protection/>
    </xf>
    <xf numFmtId="0" fontId="16" fillId="36" borderId="40" xfId="0" applyFont="1" applyFill="1" applyBorder="1" applyAlignment="1" applyProtection="1">
      <alignment horizontal="left" vertical="center" wrapText="1"/>
      <protection/>
    </xf>
    <xf numFmtId="0" fontId="16" fillId="33" borderId="43" xfId="0" applyFont="1" applyFill="1" applyBorder="1" applyAlignment="1" applyProtection="1">
      <alignment horizontal="center" vertical="center" wrapText="1"/>
      <protection/>
    </xf>
    <xf numFmtId="0" fontId="75" fillId="0" borderId="44" xfId="0" applyFont="1" applyBorder="1" applyAlignment="1" applyProtection="1">
      <alignment horizontal="center" vertical="center" wrapText="1"/>
      <protection locked="0"/>
    </xf>
    <xf numFmtId="0" fontId="75" fillId="0" borderId="45" xfId="0" applyFont="1" applyBorder="1" applyAlignment="1" applyProtection="1">
      <alignment horizontal="center" vertical="center" wrapText="1"/>
      <protection locked="0"/>
    </xf>
    <xf numFmtId="0" fontId="75" fillId="0" borderId="46" xfId="0" applyFont="1" applyBorder="1" applyAlignment="1" applyProtection="1">
      <alignment horizontal="center" vertical="center" wrapText="1"/>
      <protection locked="0"/>
    </xf>
    <xf numFmtId="0" fontId="75" fillId="0" borderId="47" xfId="0" applyFont="1" applyBorder="1" applyAlignment="1" applyProtection="1">
      <alignment horizontal="center" vertical="center" wrapText="1"/>
      <protection locked="0"/>
    </xf>
    <xf numFmtId="0" fontId="75" fillId="0" borderId="44" xfId="0" applyFont="1" applyFill="1" applyBorder="1" applyAlignment="1" applyProtection="1">
      <alignment horizontal="center" vertical="center" wrapText="1"/>
      <protection locked="0"/>
    </xf>
    <xf numFmtId="0" fontId="75" fillId="0" borderId="47" xfId="0" applyFont="1" applyFill="1" applyBorder="1" applyAlignment="1" applyProtection="1">
      <alignment horizontal="center" vertical="center" wrapText="1"/>
      <protection locked="0"/>
    </xf>
    <xf numFmtId="0" fontId="75" fillId="0" borderId="48" xfId="0" applyFont="1" applyBorder="1" applyAlignment="1" applyProtection="1">
      <alignment horizontal="center" vertical="center" wrapText="1"/>
      <protection locked="0"/>
    </xf>
    <xf numFmtId="0" fontId="75" fillId="0" borderId="49" xfId="0" applyFont="1" applyBorder="1" applyAlignment="1" applyProtection="1">
      <alignment horizontal="center" vertical="center" wrapText="1"/>
      <protection locked="0"/>
    </xf>
    <xf numFmtId="0" fontId="75" fillId="0" borderId="50" xfId="0" applyFont="1" applyBorder="1" applyAlignment="1" applyProtection="1">
      <alignment horizontal="center" vertical="center" wrapText="1"/>
      <protection locked="0"/>
    </xf>
    <xf numFmtId="0" fontId="75" fillId="0" borderId="51" xfId="0" applyFont="1" applyBorder="1" applyAlignment="1" applyProtection="1">
      <alignment horizontal="center" vertical="center" wrapText="1"/>
      <protection locked="0"/>
    </xf>
    <xf numFmtId="0" fontId="75" fillId="0" borderId="22" xfId="0" applyFont="1" applyBorder="1" applyAlignment="1" applyProtection="1">
      <alignment horizontal="center" vertical="center" wrapText="1"/>
      <protection locked="0"/>
    </xf>
    <xf numFmtId="0" fontId="0" fillId="0" borderId="0" xfId="0" applyAlignment="1" applyProtection="1">
      <alignment/>
      <protection locked="0"/>
    </xf>
    <xf numFmtId="0" fontId="0" fillId="0" borderId="21" xfId="0" applyBorder="1" applyAlignment="1" applyProtection="1">
      <alignment/>
      <protection locked="0"/>
    </xf>
    <xf numFmtId="0" fontId="0" fillId="33" borderId="19" xfId="0" applyFill="1" applyBorder="1" applyAlignment="1" applyProtection="1">
      <alignment horizontal="left"/>
      <protection/>
    </xf>
    <xf numFmtId="2" fontId="8" fillId="33" borderId="21" xfId="0" applyNumberFormat="1" applyFont="1" applyFill="1" applyBorder="1" applyAlignment="1" applyProtection="1">
      <alignment horizontal="left" vertical="top" wrapText="1"/>
      <protection/>
    </xf>
    <xf numFmtId="2" fontId="8" fillId="33" borderId="0" xfId="0" applyNumberFormat="1" applyFont="1" applyFill="1" applyBorder="1" applyAlignment="1" applyProtection="1">
      <alignment horizontal="left" vertical="top" wrapText="1"/>
      <protection/>
    </xf>
    <xf numFmtId="0" fontId="2" fillId="33" borderId="13" xfId="0" applyFont="1" applyFill="1" applyBorder="1" applyAlignment="1" applyProtection="1">
      <alignment vertical="center" wrapText="1"/>
      <protection/>
    </xf>
    <xf numFmtId="44" fontId="13" fillId="34" borderId="52" xfId="0" applyNumberFormat="1" applyFont="1" applyFill="1" applyBorder="1" applyAlignment="1" applyProtection="1">
      <alignment vertical="center" wrapText="1"/>
      <protection/>
    </xf>
    <xf numFmtId="41" fontId="76" fillId="0" borderId="53" xfId="0" applyNumberFormat="1" applyFont="1" applyFill="1" applyBorder="1" applyAlignment="1" applyProtection="1">
      <alignment horizontal="left" vertical="center" indent="1"/>
      <protection locked="0"/>
    </xf>
    <xf numFmtId="41" fontId="76" fillId="0" borderId="54" xfId="0" applyNumberFormat="1" applyFont="1" applyFill="1" applyBorder="1" applyAlignment="1" applyProtection="1">
      <alignment horizontal="left" vertical="center" indent="1"/>
      <protection locked="0"/>
    </xf>
    <xf numFmtId="9" fontId="76" fillId="0" borderId="53" xfId="52" applyFont="1" applyBorder="1" applyAlignment="1" applyProtection="1">
      <alignment horizontal="left" vertical="center" indent="1"/>
      <protection locked="0"/>
    </xf>
    <xf numFmtId="0" fontId="25" fillId="0" borderId="54" xfId="0" applyFont="1" applyBorder="1" applyAlignment="1">
      <alignment horizontal="left" vertical="center" indent="1"/>
    </xf>
    <xf numFmtId="0" fontId="74" fillId="0" borderId="0" xfId="0" applyFont="1" applyBorder="1" applyAlignment="1" applyProtection="1">
      <alignment horizontal="right"/>
      <protection/>
    </xf>
    <xf numFmtId="20" fontId="7" fillId="35" borderId="0" xfId="0" applyNumberFormat="1" applyFont="1" applyFill="1" applyBorder="1" applyAlignment="1" applyProtection="1">
      <alignment horizontal="left" vertical="center" wrapText="1"/>
      <protection/>
    </xf>
    <xf numFmtId="0" fontId="0" fillId="0" borderId="0" xfId="0" applyBorder="1" applyAlignment="1">
      <alignment/>
    </xf>
    <xf numFmtId="0" fontId="77" fillId="0" borderId="0" xfId="0" applyFont="1" applyBorder="1" applyAlignment="1" applyProtection="1">
      <alignment horizontal="right"/>
      <protection/>
    </xf>
    <xf numFmtId="0" fontId="77" fillId="0" borderId="0" xfId="0" applyFont="1" applyBorder="1" applyAlignment="1" applyProtection="1">
      <alignment horizontal="right" vertical="top"/>
      <protection/>
    </xf>
    <xf numFmtId="0" fontId="75" fillId="0" borderId="55" xfId="49" applyNumberFormat="1" applyFont="1" applyBorder="1" applyAlignment="1" applyProtection="1">
      <alignment horizontal="center" vertical="center" wrapText="1"/>
      <protection locked="0"/>
    </xf>
    <xf numFmtId="0" fontId="75" fillId="0" borderId="46" xfId="49" applyNumberFormat="1" applyFont="1" applyBorder="1" applyAlignment="1" applyProtection="1">
      <alignment horizontal="center" vertical="center" wrapText="1"/>
      <protection locked="0"/>
    </xf>
    <xf numFmtId="0" fontId="75" fillId="0" borderId="47" xfId="49" applyNumberFormat="1" applyFont="1" applyBorder="1" applyAlignment="1" applyProtection="1">
      <alignment horizontal="center" vertical="center" wrapText="1"/>
      <protection locked="0"/>
    </xf>
    <xf numFmtId="0" fontId="75" fillId="0" borderId="44" xfId="49" applyNumberFormat="1" applyFont="1" applyBorder="1" applyAlignment="1" applyProtection="1">
      <alignment horizontal="center" vertical="center" wrapText="1"/>
      <protection locked="0"/>
    </xf>
    <xf numFmtId="0" fontId="2" fillId="33" borderId="56" xfId="0" applyFont="1" applyFill="1" applyBorder="1" applyAlignment="1" applyProtection="1">
      <alignment vertical="center" wrapText="1"/>
      <protection/>
    </xf>
    <xf numFmtId="0" fontId="2" fillId="33" borderId="57" xfId="0" applyFont="1" applyFill="1" applyBorder="1" applyAlignment="1" applyProtection="1">
      <alignment vertical="center" wrapText="1"/>
      <protection/>
    </xf>
    <xf numFmtId="0" fontId="78" fillId="0" borderId="0" xfId="0" applyFont="1" applyFill="1" applyBorder="1" applyAlignment="1" applyProtection="1">
      <alignment horizontal="left" vertical="center" wrapText="1"/>
      <protection/>
    </xf>
    <xf numFmtId="0" fontId="16" fillId="33" borderId="56" xfId="0" applyFont="1" applyFill="1" applyBorder="1" applyAlignment="1" applyProtection="1">
      <alignment vertical="center" wrapText="1"/>
      <protection/>
    </xf>
    <xf numFmtId="0" fontId="16" fillId="33" borderId="57" xfId="0"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Alignment="1" applyProtection="1">
      <alignment/>
      <protection/>
    </xf>
    <xf numFmtId="0" fontId="16" fillId="0" borderId="58" xfId="0" applyFont="1" applyBorder="1" applyAlignment="1" applyProtection="1">
      <alignment horizontal="left" vertical="center"/>
      <protection/>
    </xf>
    <xf numFmtId="0" fontId="16" fillId="0" borderId="59" xfId="0" applyFont="1" applyBorder="1" applyAlignment="1" applyProtection="1">
      <alignment horizontal="left" vertical="center"/>
      <protection/>
    </xf>
    <xf numFmtId="0" fontId="16" fillId="0" borderId="60" xfId="0" applyFont="1" applyBorder="1" applyAlignment="1" applyProtection="1">
      <alignment horizontal="left" vertical="center"/>
      <protection/>
    </xf>
    <xf numFmtId="0" fontId="16" fillId="0" borderId="61" xfId="0" applyFont="1" applyBorder="1" applyAlignment="1" applyProtection="1">
      <alignment horizontal="left" vertical="center"/>
      <protection/>
    </xf>
    <xf numFmtId="0" fontId="79" fillId="0" borderId="40" xfId="0" applyFont="1" applyFill="1" applyBorder="1" applyAlignment="1" applyProtection="1">
      <alignment horizontal="center" vertical="center" wrapText="1"/>
      <protection/>
    </xf>
    <xf numFmtId="0" fontId="80" fillId="0" borderId="0" xfId="0" applyFont="1" applyBorder="1" applyAlignment="1" applyProtection="1">
      <alignment/>
      <protection/>
    </xf>
    <xf numFmtId="0" fontId="81" fillId="0" borderId="0" xfId="0" applyFont="1" applyAlignment="1" applyProtection="1">
      <alignment horizontal="right"/>
      <protection/>
    </xf>
    <xf numFmtId="41" fontId="81" fillId="0" borderId="62" xfId="0" applyNumberFormat="1" applyFont="1" applyFill="1" applyBorder="1" applyAlignment="1" applyProtection="1">
      <alignment horizontal="left" vertical="center" indent="1"/>
      <protection/>
    </xf>
    <xf numFmtId="41" fontId="81" fillId="0" borderId="58" xfId="0" applyNumberFormat="1" applyFont="1" applyFill="1" applyBorder="1" applyAlignment="1" applyProtection="1">
      <alignment horizontal="left" vertical="center" indent="1"/>
      <protection/>
    </xf>
    <xf numFmtId="41" fontId="81" fillId="0" borderId="63" xfId="0" applyNumberFormat="1" applyFont="1" applyFill="1" applyBorder="1" applyAlignment="1" applyProtection="1">
      <alignment horizontal="left" vertical="center" indent="1"/>
      <protection/>
    </xf>
    <xf numFmtId="41" fontId="81" fillId="0" borderId="60" xfId="0" applyNumberFormat="1" applyFont="1" applyFill="1" applyBorder="1" applyAlignment="1" applyProtection="1">
      <alignment horizontal="left" vertical="center" indent="1"/>
      <protection/>
    </xf>
    <xf numFmtId="183" fontId="4" fillId="37" borderId="64" xfId="49" applyNumberFormat="1" applyFont="1" applyFill="1" applyBorder="1" applyAlignment="1" applyProtection="1">
      <alignment vertical="center" wrapText="1"/>
      <protection/>
    </xf>
    <xf numFmtId="183" fontId="4" fillId="37" borderId="65" xfId="49" applyNumberFormat="1" applyFont="1" applyFill="1" applyBorder="1" applyAlignment="1" applyProtection="1">
      <alignment vertical="center" wrapText="1"/>
      <protection/>
    </xf>
    <xf numFmtId="183" fontId="4" fillId="37" borderId="66" xfId="49" applyNumberFormat="1" applyFont="1" applyFill="1" applyBorder="1" applyAlignment="1" applyProtection="1">
      <alignment vertical="center" wrapText="1"/>
      <protection/>
    </xf>
    <xf numFmtId="0" fontId="0" fillId="0" borderId="26" xfId="0" applyFont="1" applyBorder="1" applyAlignment="1" applyProtection="1">
      <alignment/>
      <protection/>
    </xf>
    <xf numFmtId="0" fontId="0" fillId="0" borderId="67" xfId="0" applyFont="1" applyBorder="1" applyAlignment="1" applyProtection="1">
      <alignment/>
      <protection/>
    </xf>
    <xf numFmtId="0" fontId="0" fillId="0" borderId="52" xfId="0" applyFont="1" applyBorder="1" applyAlignment="1" applyProtection="1">
      <alignment/>
      <protection/>
    </xf>
    <xf numFmtId="0" fontId="4" fillId="37" borderId="40" xfId="0" applyFont="1" applyFill="1" applyBorder="1" applyAlignment="1" applyProtection="1">
      <alignment horizontal="center" vertical="center"/>
      <protection/>
    </xf>
    <xf numFmtId="44" fontId="4" fillId="37" borderId="40" xfId="0" applyNumberFormat="1" applyFont="1" applyFill="1" applyBorder="1" applyAlignment="1" applyProtection="1">
      <alignment vertical="center"/>
      <protection/>
    </xf>
    <xf numFmtId="44" fontId="4" fillId="37" borderId="26" xfId="0" applyNumberFormat="1" applyFont="1" applyFill="1" applyBorder="1" applyAlignment="1" applyProtection="1">
      <alignment vertical="center"/>
      <protection/>
    </xf>
    <xf numFmtId="0" fontId="17" fillId="0" borderId="30"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183" fontId="81" fillId="0" borderId="31" xfId="0" applyNumberFormat="1" applyFont="1" applyFill="1" applyBorder="1" applyAlignment="1" applyProtection="1">
      <alignment horizontal="center" vertical="center"/>
      <protection locked="0"/>
    </xf>
    <xf numFmtId="183" fontId="81" fillId="0" borderId="41" xfId="0" applyNumberFormat="1" applyFont="1" applyFill="1" applyBorder="1" applyAlignment="1" applyProtection="1">
      <alignment horizontal="center" vertical="center"/>
      <protection locked="0"/>
    </xf>
    <xf numFmtId="44" fontId="4" fillId="0" borderId="30" xfId="0" applyNumberFormat="1" applyFont="1" applyFill="1" applyBorder="1" applyAlignment="1" applyProtection="1">
      <alignment vertical="center"/>
      <protection locked="0"/>
    </xf>
    <xf numFmtId="183" fontId="4" fillId="0" borderId="30" xfId="0" applyNumberFormat="1" applyFont="1" applyFill="1" applyBorder="1" applyAlignment="1" applyProtection="1">
      <alignment vertical="center"/>
      <protection locked="0"/>
    </xf>
    <xf numFmtId="183" fontId="4" fillId="0" borderId="41" xfId="0" applyNumberFormat="1" applyFont="1" applyFill="1" applyBorder="1" applyAlignment="1" applyProtection="1">
      <alignment vertical="center"/>
      <protection locked="0"/>
    </xf>
    <xf numFmtId="0" fontId="6" fillId="33" borderId="15" xfId="0" applyFont="1" applyFill="1" applyBorder="1" applyAlignment="1" applyProtection="1">
      <alignment horizontal="center" vertical="center" wrapText="1"/>
      <protection/>
    </xf>
    <xf numFmtId="180" fontId="7" fillId="0" borderId="69" xfId="0" applyNumberFormat="1" applyFont="1" applyFill="1" applyBorder="1" applyAlignment="1" applyProtection="1">
      <alignment horizontal="right" vertical="center" wrapText="1" indent="4"/>
      <protection/>
    </xf>
    <xf numFmtId="44" fontId="7" fillId="0" borderId="21" xfId="0" applyNumberFormat="1" applyFont="1" applyFill="1" applyBorder="1" applyAlignment="1" applyProtection="1">
      <alignment vertical="center" wrapText="1"/>
      <protection/>
    </xf>
    <xf numFmtId="0" fontId="0" fillId="33" borderId="70" xfId="0" applyFill="1" applyBorder="1" applyAlignment="1" applyProtection="1">
      <alignment horizontal="left" indent="1"/>
      <protection/>
    </xf>
    <xf numFmtId="0" fontId="0" fillId="33" borderId="29" xfId="0" applyFill="1" applyBorder="1" applyAlignment="1" applyProtection="1">
      <alignment horizontal="left" indent="1"/>
      <protection/>
    </xf>
    <xf numFmtId="0" fontId="0" fillId="0" borderId="38" xfId="0" applyBorder="1" applyAlignment="1" applyProtection="1">
      <alignment/>
      <protection/>
    </xf>
    <xf numFmtId="0" fontId="16" fillId="0" borderId="0" xfId="0" applyFont="1" applyAlignment="1" applyProtection="1">
      <alignment/>
      <protection/>
    </xf>
    <xf numFmtId="44" fontId="13" fillId="34" borderId="21" xfId="0" applyNumberFormat="1" applyFont="1" applyFill="1" applyBorder="1" applyAlignment="1" applyProtection="1">
      <alignment vertical="center" wrapText="1"/>
      <protection hidden="1" locked="0"/>
    </xf>
    <xf numFmtId="0" fontId="2" fillId="36" borderId="26" xfId="0" applyFont="1" applyFill="1" applyBorder="1" applyAlignment="1" applyProtection="1">
      <alignment horizontal="left" vertical="center" wrapText="1"/>
      <protection/>
    </xf>
    <xf numFmtId="0" fontId="0" fillId="36" borderId="67" xfId="0" applyFont="1" applyFill="1" applyBorder="1" applyAlignment="1" applyProtection="1">
      <alignment horizontal="left" vertical="center" wrapText="1"/>
      <protection/>
    </xf>
    <xf numFmtId="0" fontId="7" fillId="33" borderId="71" xfId="0" applyFont="1" applyFill="1" applyBorder="1" applyAlignment="1" applyProtection="1">
      <alignment horizontal="left" vertical="center" wrapText="1" indent="1"/>
      <protection/>
    </xf>
    <xf numFmtId="0" fontId="0" fillId="0" borderId="72" xfId="0" applyBorder="1" applyAlignment="1" applyProtection="1">
      <alignment horizontal="left" vertical="center" wrapText="1" indent="1"/>
      <protection/>
    </xf>
    <xf numFmtId="0" fontId="7" fillId="33" borderId="72" xfId="0" applyFont="1" applyFill="1" applyBorder="1" applyAlignment="1" applyProtection="1">
      <alignment horizontal="left" vertical="center" wrapText="1" indent="1"/>
      <protection/>
    </xf>
    <xf numFmtId="0" fontId="7" fillId="33" borderId="19" xfId="0" applyFont="1" applyFill="1" applyBorder="1" applyAlignment="1" applyProtection="1">
      <alignment horizontal="left" vertical="center" wrapText="1" indent="1"/>
      <protection/>
    </xf>
    <xf numFmtId="0" fontId="0" fillId="0" borderId="0" xfId="0" applyBorder="1" applyAlignment="1" applyProtection="1">
      <alignment horizontal="left" vertical="center" wrapText="1" indent="1"/>
      <protection/>
    </xf>
    <xf numFmtId="0" fontId="10" fillId="34" borderId="19" xfId="0" applyFont="1" applyFill="1" applyBorder="1" applyAlignment="1" applyProtection="1">
      <alignment horizontal="left" vertical="center" wrapText="1"/>
      <protection/>
    </xf>
    <xf numFmtId="0" fontId="15" fillId="34" borderId="0"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17" fillId="36" borderId="0" xfId="0" applyFont="1" applyFill="1" applyBorder="1" applyAlignment="1" applyProtection="1">
      <alignment horizontal="left" vertical="center" wrapText="1"/>
      <protection/>
    </xf>
    <xf numFmtId="0" fontId="75" fillId="0" borderId="38" xfId="0" applyFont="1" applyFill="1" applyBorder="1" applyAlignment="1" applyProtection="1">
      <alignment horizontal="left" vertical="center" wrapText="1"/>
      <protection/>
    </xf>
    <xf numFmtId="0" fontId="80" fillId="0" borderId="38" xfId="0" applyFont="1" applyBorder="1" applyAlignment="1" applyProtection="1">
      <alignment/>
      <protection/>
    </xf>
    <xf numFmtId="41" fontId="20" fillId="38" borderId="73" xfId="0" applyNumberFormat="1" applyFont="1" applyFill="1" applyBorder="1" applyAlignment="1" applyProtection="1">
      <alignment vertical="center" wrapText="1"/>
      <protection/>
    </xf>
    <xf numFmtId="0" fontId="20" fillId="38" borderId="74" xfId="0" applyFont="1" applyFill="1" applyBorder="1" applyAlignment="1" applyProtection="1">
      <alignment vertical="center" wrapText="1"/>
      <protection/>
    </xf>
    <xf numFmtId="0" fontId="2" fillId="36" borderId="75" xfId="0" applyFont="1" applyFill="1" applyBorder="1" applyAlignment="1" applyProtection="1">
      <alignment horizontal="left" vertical="center" wrapText="1"/>
      <protection/>
    </xf>
    <xf numFmtId="0" fontId="0" fillId="36" borderId="76" xfId="0" applyFill="1" applyBorder="1" applyAlignment="1" applyProtection="1">
      <alignment horizontal="left"/>
      <protection/>
    </xf>
    <xf numFmtId="0" fontId="0" fillId="36" borderId="54" xfId="0" applyFill="1" applyBorder="1" applyAlignment="1" applyProtection="1">
      <alignment horizontal="left"/>
      <protection/>
    </xf>
    <xf numFmtId="0" fontId="2" fillId="36" borderId="17" xfId="0" applyFont="1" applyFill="1" applyBorder="1" applyAlignment="1" applyProtection="1">
      <alignment horizontal="left" vertical="center" wrapText="1"/>
      <protection/>
    </xf>
    <xf numFmtId="0" fontId="2" fillId="36" borderId="18"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5" fillId="33" borderId="17"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xf numFmtId="41" fontId="20" fillId="38" borderId="55" xfId="0" applyNumberFormat="1" applyFont="1" applyFill="1" applyBorder="1" applyAlignment="1" applyProtection="1">
      <alignment horizontal="left" vertical="center"/>
      <protection/>
    </xf>
    <xf numFmtId="0" fontId="0" fillId="38" borderId="77" xfId="0" applyFill="1" applyBorder="1" applyAlignment="1" applyProtection="1">
      <alignment vertical="center"/>
      <protection/>
    </xf>
    <xf numFmtId="0" fontId="5" fillId="33" borderId="78" xfId="0" applyFont="1" applyFill="1" applyBorder="1" applyAlignment="1" applyProtection="1">
      <alignment horizontal="center" vertical="center" wrapText="1"/>
      <protection/>
    </xf>
    <xf numFmtId="0" fontId="5" fillId="33" borderId="79" xfId="0" applyFont="1" applyFill="1" applyBorder="1" applyAlignment="1" applyProtection="1">
      <alignment horizontal="center" vertical="center" wrapText="1"/>
      <protection/>
    </xf>
    <xf numFmtId="0" fontId="5" fillId="33" borderId="13" xfId="0" applyFont="1" applyFill="1" applyBorder="1" applyAlignment="1" applyProtection="1">
      <alignment horizontal="left" vertical="center" wrapText="1"/>
      <protection/>
    </xf>
    <xf numFmtId="0" fontId="5" fillId="33" borderId="70" xfId="0" applyFont="1" applyFill="1" applyBorder="1" applyAlignment="1" applyProtection="1">
      <alignment horizontal="left" vertical="center" wrapText="1"/>
      <protection/>
    </xf>
    <xf numFmtId="0" fontId="75" fillId="0" borderId="0" xfId="0" applyFont="1" applyFill="1" applyBorder="1" applyAlignment="1" applyProtection="1">
      <alignment horizontal="left" vertical="center" wrapText="1"/>
      <protection/>
    </xf>
    <xf numFmtId="0" fontId="80" fillId="0" borderId="0" xfId="0" applyFont="1" applyBorder="1" applyAlignment="1" applyProtection="1">
      <alignment/>
      <protection/>
    </xf>
    <xf numFmtId="41" fontId="82" fillId="0" borderId="55" xfId="0" applyNumberFormat="1" applyFont="1" applyFill="1" applyBorder="1" applyAlignment="1" applyProtection="1">
      <alignment horizontal="left" vertical="center" indent="1"/>
      <protection locked="0"/>
    </xf>
    <xf numFmtId="0" fontId="16" fillId="0" borderId="80" xfId="0" applyFont="1" applyBorder="1" applyAlignment="1" applyProtection="1">
      <alignment horizontal="left" vertical="center"/>
      <protection locked="0"/>
    </xf>
    <xf numFmtId="0" fontId="16" fillId="0" borderId="77" xfId="0" applyFont="1" applyBorder="1" applyAlignment="1" applyProtection="1">
      <alignment horizontal="left" vertical="center"/>
      <protection locked="0"/>
    </xf>
    <xf numFmtId="41" fontId="76" fillId="0" borderId="53" xfId="0" applyNumberFormat="1" applyFont="1" applyFill="1" applyBorder="1" applyAlignment="1" applyProtection="1">
      <alignment horizontal="left" vertical="center" wrapText="1" indent="1"/>
      <protection locked="0"/>
    </xf>
    <xf numFmtId="41" fontId="76" fillId="0" borderId="76" xfId="0" applyNumberFormat="1" applyFont="1" applyFill="1" applyBorder="1" applyAlignment="1" applyProtection="1">
      <alignment horizontal="left" vertical="center" wrapText="1" indent="1"/>
      <protection locked="0"/>
    </xf>
    <xf numFmtId="41" fontId="76" fillId="0" borderId="54" xfId="0" applyNumberFormat="1" applyFont="1" applyFill="1" applyBorder="1" applyAlignment="1" applyProtection="1">
      <alignment horizontal="left" vertical="center" wrapText="1" indent="1"/>
      <protection locked="0"/>
    </xf>
    <xf numFmtId="0" fontId="2" fillId="33" borderId="75" xfId="0" applyFont="1" applyFill="1" applyBorder="1" applyAlignment="1" applyProtection="1">
      <alignment vertical="center" wrapText="1"/>
      <protection/>
    </xf>
    <xf numFmtId="0" fontId="20" fillId="0" borderId="76" xfId="0" applyFont="1" applyBorder="1" applyAlignment="1" applyProtection="1">
      <alignment vertical="center" wrapText="1"/>
      <protection/>
    </xf>
    <xf numFmtId="0" fontId="0" fillId="0" borderId="68" xfId="0" applyBorder="1" applyAlignment="1" applyProtection="1">
      <alignment vertical="center" wrapText="1"/>
      <protection/>
    </xf>
    <xf numFmtId="0" fontId="0" fillId="0" borderId="76" xfId="0" applyBorder="1" applyAlignment="1">
      <alignment vertical="center" wrapText="1"/>
    </xf>
    <xf numFmtId="0" fontId="0" fillId="0" borderId="68" xfId="0" applyBorder="1" applyAlignment="1">
      <alignment vertical="center" wrapText="1"/>
    </xf>
    <xf numFmtId="0" fontId="2" fillId="33" borderId="37" xfId="0" applyFont="1" applyFill="1" applyBorder="1" applyAlignment="1" applyProtection="1">
      <alignment vertical="center" wrapText="1"/>
      <protection/>
    </xf>
    <xf numFmtId="0" fontId="20" fillId="0" borderId="81" xfId="0" applyFont="1" applyBorder="1" applyAlignment="1" applyProtection="1">
      <alignment vertical="center" wrapText="1"/>
      <protection/>
    </xf>
    <xf numFmtId="0" fontId="0" fillId="0" borderId="82" xfId="0" applyBorder="1" applyAlignment="1" applyProtection="1">
      <alignment vertical="center" wrapText="1"/>
      <protection/>
    </xf>
    <xf numFmtId="41" fontId="76" fillId="0" borderId="83" xfId="0" applyNumberFormat="1" applyFont="1" applyFill="1" applyBorder="1" applyAlignment="1" applyProtection="1">
      <alignment horizontal="left" vertical="center" wrapText="1" indent="1"/>
      <protection locked="0"/>
    </xf>
    <xf numFmtId="41" fontId="76" fillId="0" borderId="84" xfId="0" applyNumberFormat="1" applyFont="1" applyFill="1" applyBorder="1" applyAlignment="1" applyProtection="1">
      <alignment horizontal="left" vertical="center" wrapText="1" indent="1"/>
      <protection locked="0"/>
    </xf>
    <xf numFmtId="20" fontId="23" fillId="35" borderId="0" xfId="0" applyNumberFormat="1" applyFont="1" applyFill="1" applyBorder="1" applyAlignment="1" applyProtection="1">
      <alignment horizontal="left" wrapText="1"/>
      <protection/>
    </xf>
    <xf numFmtId="20" fontId="3" fillId="35" borderId="0" xfId="0" applyNumberFormat="1" applyFont="1" applyFill="1" applyBorder="1" applyAlignment="1" applyProtection="1">
      <alignment horizontal="left" wrapText="1"/>
      <protection/>
    </xf>
    <xf numFmtId="0" fontId="2" fillId="36" borderId="26" xfId="0" applyFont="1" applyFill="1" applyBorder="1" applyAlignment="1" applyProtection="1">
      <alignment horizontal="center" vertical="center" wrapText="1"/>
      <protection/>
    </xf>
    <xf numFmtId="0" fontId="0" fillId="36" borderId="67" xfId="0" applyFill="1" applyBorder="1" applyAlignment="1" applyProtection="1">
      <alignment horizontal="center"/>
      <protection/>
    </xf>
    <xf numFmtId="0" fontId="0" fillId="36" borderId="52" xfId="0" applyFill="1" applyBorder="1" applyAlignment="1" applyProtection="1">
      <alignment horizontal="center"/>
      <protection/>
    </xf>
    <xf numFmtId="0" fontId="5" fillId="1" borderId="45" xfId="0"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16" fillId="37" borderId="85" xfId="0" applyFont="1" applyFill="1" applyBorder="1" applyAlignment="1" applyProtection="1">
      <alignment horizontal="center" vertical="center" wrapText="1"/>
      <protection/>
    </xf>
    <xf numFmtId="0" fontId="16" fillId="37" borderId="86" xfId="0" applyFont="1" applyFill="1" applyBorder="1" applyAlignment="1" applyProtection="1">
      <alignment horizontal="center" vertical="center" wrapText="1"/>
      <protection/>
    </xf>
    <xf numFmtId="0" fontId="16" fillId="37" borderId="87" xfId="0" applyFont="1" applyFill="1" applyBorder="1" applyAlignment="1" applyProtection="1">
      <alignment horizontal="center" vertical="center" wrapText="1"/>
      <protection/>
    </xf>
    <xf numFmtId="183" fontId="4" fillId="33" borderId="39" xfId="49" applyNumberFormat="1" applyFont="1" applyFill="1" applyBorder="1" applyAlignment="1" applyProtection="1">
      <alignment horizontal="center" vertical="center" wrapText="1"/>
      <protection/>
    </xf>
    <xf numFmtId="183" fontId="4" fillId="33" borderId="38" xfId="49" applyNumberFormat="1" applyFont="1" applyFill="1" applyBorder="1" applyAlignment="1" applyProtection="1">
      <alignment horizontal="center" vertical="center" wrapText="1"/>
      <protection/>
    </xf>
    <xf numFmtId="183" fontId="4" fillId="33" borderId="88" xfId="49" applyNumberFormat="1" applyFont="1" applyFill="1" applyBorder="1" applyAlignment="1" applyProtection="1">
      <alignment horizontal="center" vertical="center" wrapText="1"/>
      <protection/>
    </xf>
    <xf numFmtId="183" fontId="4" fillId="33" borderId="43" xfId="49" applyNumberFormat="1" applyFont="1" applyFill="1" applyBorder="1" applyAlignment="1" applyProtection="1">
      <alignment horizontal="center" vertical="center" wrapText="1"/>
      <protection/>
    </xf>
    <xf numFmtId="41" fontId="82" fillId="0" borderId="89" xfId="0" applyNumberFormat="1" applyFont="1" applyFill="1" applyBorder="1" applyAlignment="1" applyProtection="1">
      <alignment horizontal="left" vertical="center" indent="1"/>
      <protection/>
    </xf>
    <xf numFmtId="0" fontId="16" fillId="0" borderId="89" xfId="0" applyFont="1" applyBorder="1" applyAlignment="1" applyProtection="1">
      <alignment horizontal="left" vertical="center"/>
      <protection/>
    </xf>
    <xf numFmtId="0" fontId="16" fillId="0" borderId="90" xfId="0" applyFont="1" applyBorder="1" applyAlignment="1" applyProtection="1">
      <alignment horizontal="left" vertical="center"/>
      <protection/>
    </xf>
    <xf numFmtId="41" fontId="76" fillId="0" borderId="91" xfId="0" applyNumberFormat="1" applyFont="1" applyFill="1" applyBorder="1" applyAlignment="1" applyProtection="1">
      <alignment horizontal="left" vertical="center" wrapText="1" indent="1"/>
      <protection/>
    </xf>
    <xf numFmtId="41" fontId="76" fillId="0" borderId="92" xfId="0" applyNumberFormat="1" applyFont="1" applyFill="1" applyBorder="1" applyAlignment="1" applyProtection="1">
      <alignment horizontal="left" vertical="center" wrapText="1" indent="1"/>
      <protection/>
    </xf>
    <xf numFmtId="0" fontId="16" fillId="36" borderId="93" xfId="0" applyFont="1" applyFill="1" applyBorder="1" applyAlignment="1" applyProtection="1">
      <alignment horizontal="left" vertical="center" wrapText="1"/>
      <protection/>
    </xf>
    <xf numFmtId="0" fontId="16" fillId="36" borderId="86" xfId="0" applyFont="1" applyFill="1" applyBorder="1" applyAlignment="1" applyProtection="1">
      <alignment horizontal="left" vertical="center" wrapText="1"/>
      <protection/>
    </xf>
    <xf numFmtId="0" fontId="16" fillId="36" borderId="94" xfId="0" applyFont="1" applyFill="1" applyBorder="1" applyAlignment="1" applyProtection="1">
      <alignment horizontal="left" vertical="center" wrapText="1"/>
      <protection/>
    </xf>
    <xf numFmtId="0" fontId="20" fillId="0" borderId="95" xfId="0" applyFont="1" applyFill="1" applyBorder="1" applyAlignment="1" applyProtection="1">
      <alignment horizontal="left" vertical="center"/>
      <protection locked="0"/>
    </xf>
    <xf numFmtId="0" fontId="20" fillId="0" borderId="89" xfId="0" applyFont="1" applyFill="1" applyBorder="1" applyAlignment="1" applyProtection="1">
      <alignment horizontal="left" vertical="center"/>
      <protection locked="0"/>
    </xf>
    <xf numFmtId="0" fontId="20" fillId="0" borderId="96" xfId="0" applyFont="1" applyFill="1" applyBorder="1" applyAlignment="1" applyProtection="1">
      <alignment horizontal="left" vertical="center"/>
      <protection locked="0"/>
    </xf>
    <xf numFmtId="0" fontId="20" fillId="0" borderId="75" xfId="0" applyFont="1" applyFill="1" applyBorder="1" applyAlignment="1" applyProtection="1">
      <alignment horizontal="left" vertical="center"/>
      <protection locked="0"/>
    </xf>
    <xf numFmtId="0" fontId="20" fillId="0" borderId="76" xfId="0" applyFont="1" applyFill="1" applyBorder="1" applyAlignment="1" applyProtection="1">
      <alignment horizontal="left" vertical="center"/>
      <protection locked="0"/>
    </xf>
    <xf numFmtId="0" fontId="20" fillId="0" borderId="54" xfId="0" applyFont="1" applyFill="1" applyBorder="1" applyAlignment="1" applyProtection="1">
      <alignment horizontal="left" vertical="center"/>
      <protection locked="0"/>
    </xf>
    <xf numFmtId="0" fontId="20" fillId="0" borderId="75" xfId="0" applyFont="1" applyFill="1" applyBorder="1" applyAlignment="1" applyProtection="1">
      <alignment horizontal="left" vertical="center" wrapText="1"/>
      <protection locked="0"/>
    </xf>
    <xf numFmtId="0" fontId="20" fillId="0" borderId="37" xfId="0" applyFont="1" applyFill="1" applyBorder="1" applyAlignment="1" applyProtection="1">
      <alignment horizontal="left" vertical="center"/>
      <protection locked="0"/>
    </xf>
    <xf numFmtId="0" fontId="20" fillId="0" borderId="81" xfId="0" applyFont="1" applyFill="1" applyBorder="1" applyAlignment="1" applyProtection="1">
      <alignment horizontal="left" vertical="center"/>
      <protection locked="0"/>
    </xf>
    <xf numFmtId="0" fontId="20" fillId="0" borderId="84" xfId="0" applyFont="1" applyFill="1" applyBorder="1" applyAlignment="1" applyProtection="1">
      <alignment horizontal="left"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0</xdr:col>
      <xdr:colOff>1781175</xdr:colOff>
      <xdr:row>2</xdr:row>
      <xdr:rowOff>142875</xdr:rowOff>
    </xdr:to>
    <xdr:pic>
      <xdr:nvPicPr>
        <xdr:cNvPr id="1" name="Picture 2" descr="Régie nouveau"/>
        <xdr:cNvPicPr preferRelativeResize="1">
          <a:picLocks noChangeAspect="0"/>
        </xdr:cNvPicPr>
      </xdr:nvPicPr>
      <xdr:blipFill>
        <a:blip r:embed="rId1"/>
        <a:stretch>
          <a:fillRect/>
        </a:stretch>
      </xdr:blipFill>
      <xdr:spPr>
        <a:xfrm>
          <a:off x="57150" y="85725"/>
          <a:ext cx="1724025" cy="581025"/>
        </a:xfrm>
        <a:prstGeom prst="rect">
          <a:avLst/>
        </a:prstGeom>
        <a:noFill/>
        <a:ln w="9525" cmpd="sng">
          <a:noFill/>
        </a:ln>
      </xdr:spPr>
    </xdr:pic>
    <xdr:clientData/>
  </xdr:twoCellAnchor>
  <xdr:oneCellAnchor>
    <xdr:from>
      <xdr:col>0</xdr:col>
      <xdr:colOff>2600325</xdr:colOff>
      <xdr:row>20</xdr:row>
      <xdr:rowOff>47625</xdr:rowOff>
    </xdr:from>
    <xdr:ext cx="180975" cy="266700"/>
    <xdr:sp fLocksText="0">
      <xdr:nvSpPr>
        <xdr:cNvPr id="2" name="ZoneTexte 3"/>
        <xdr:cNvSpPr txBox="1">
          <a:spLocks noChangeArrowheads="1"/>
        </xdr:cNvSpPr>
      </xdr:nvSpPr>
      <xdr:spPr>
        <a:xfrm>
          <a:off x="2600325" y="4933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561975</xdr:colOff>
      <xdr:row>1</xdr:row>
      <xdr:rowOff>704850</xdr:rowOff>
    </xdr:to>
    <xdr:pic>
      <xdr:nvPicPr>
        <xdr:cNvPr id="1" name="Picture 2" descr="Régie nouveau"/>
        <xdr:cNvPicPr preferRelativeResize="1">
          <a:picLocks noChangeAspect="0"/>
        </xdr:cNvPicPr>
      </xdr:nvPicPr>
      <xdr:blipFill>
        <a:blip r:embed="rId1"/>
        <a:stretch>
          <a:fillRect/>
        </a:stretch>
      </xdr:blipFill>
      <xdr:spPr>
        <a:xfrm>
          <a:off x="57150" y="38100"/>
          <a:ext cx="24574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2028825</xdr:colOff>
      <xdr:row>3</xdr:row>
      <xdr:rowOff>19050</xdr:rowOff>
    </xdr:to>
    <xdr:pic>
      <xdr:nvPicPr>
        <xdr:cNvPr id="1" name="Picture 2" descr="Régie nouveau"/>
        <xdr:cNvPicPr preferRelativeResize="1">
          <a:picLocks noChangeAspect="0"/>
        </xdr:cNvPicPr>
      </xdr:nvPicPr>
      <xdr:blipFill>
        <a:blip r:embed="rId1"/>
        <a:stretch>
          <a:fillRect/>
        </a:stretch>
      </xdr:blipFill>
      <xdr:spPr>
        <a:xfrm>
          <a:off x="28575" y="66675"/>
          <a:ext cx="20002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638175</xdr:colOff>
      <xdr:row>2</xdr:row>
      <xdr:rowOff>142875</xdr:rowOff>
    </xdr:to>
    <xdr:pic>
      <xdr:nvPicPr>
        <xdr:cNvPr id="1" name="Picture 2" descr="Régie nouveau"/>
        <xdr:cNvPicPr preferRelativeResize="1">
          <a:picLocks noChangeAspect="0"/>
        </xdr:cNvPicPr>
      </xdr:nvPicPr>
      <xdr:blipFill>
        <a:blip r:embed="rId1"/>
        <a:stretch>
          <a:fillRect/>
        </a:stretch>
      </xdr:blipFill>
      <xdr:spPr>
        <a:xfrm>
          <a:off x="9525" y="9525"/>
          <a:ext cx="23526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02"/>
  <sheetViews>
    <sheetView showGridLines="0" showRowColHeaders="0" zoomScalePageLayoutView="0" workbookViewId="0" topLeftCell="A1">
      <selection activeCell="B4" sqref="B4:C4"/>
    </sheetView>
  </sheetViews>
  <sheetFormatPr defaultColWidth="0.13671875" defaultRowHeight="12.75" customHeight="1" zeroHeight="1"/>
  <cols>
    <col min="1" max="1" width="47.140625" style="107" customWidth="1"/>
    <col min="2" max="2" width="23.28125" style="107" customWidth="1"/>
    <col min="3" max="3" width="23.421875" style="107" customWidth="1"/>
    <col min="4" max="4" width="0.2890625" style="0" hidden="1" customWidth="1"/>
    <col min="5" max="253" width="0" style="0" hidden="1" customWidth="1"/>
    <col min="254" max="254" width="1.421875" style="0" hidden="1" customWidth="1"/>
    <col min="255" max="255" width="0.13671875" style="0" hidden="1" customWidth="1"/>
  </cols>
  <sheetData>
    <row r="1" spans="3:15" ht="18.75" customHeight="1">
      <c r="C1" s="1" t="s">
        <v>53</v>
      </c>
      <c r="D1" s="2"/>
      <c r="E1" s="3"/>
      <c r="F1" s="3"/>
      <c r="G1" s="3"/>
      <c r="H1" s="3"/>
      <c r="I1" s="3"/>
      <c r="J1" s="3"/>
      <c r="K1" s="3"/>
      <c r="L1" s="3"/>
      <c r="M1" s="3"/>
      <c r="N1" s="3"/>
      <c r="O1" s="3"/>
    </row>
    <row r="2" spans="3:15" ht="22.5" customHeight="1">
      <c r="C2" s="1" t="s">
        <v>36</v>
      </c>
      <c r="D2" s="4"/>
      <c r="E2" s="3"/>
      <c r="F2" s="3"/>
      <c r="G2" s="3"/>
      <c r="H2" s="3"/>
      <c r="I2" s="3"/>
      <c r="J2" s="3"/>
      <c r="K2" s="3"/>
      <c r="L2" s="3"/>
      <c r="M2" s="3"/>
      <c r="N2" s="3"/>
      <c r="O2" s="3"/>
    </row>
    <row r="3" spans="1:15" ht="18" customHeight="1">
      <c r="A3" s="161"/>
      <c r="B3" s="162"/>
      <c r="C3" s="162"/>
      <c r="D3" s="4"/>
      <c r="E3" s="3"/>
      <c r="F3" s="3"/>
      <c r="G3" s="3"/>
      <c r="H3" s="3"/>
      <c r="I3" s="3"/>
      <c r="J3" s="3"/>
      <c r="K3" s="3"/>
      <c r="L3" s="3"/>
      <c r="M3" s="3"/>
      <c r="N3" s="3"/>
      <c r="O3" s="3"/>
    </row>
    <row r="4" spans="1:15" ht="26.25" customHeight="1">
      <c r="A4" s="5" t="s">
        <v>0</v>
      </c>
      <c r="B4" s="173" t="str">
        <f>Identification!B4</f>
        <v>R-4008-2017 - Étape C</v>
      </c>
      <c r="C4" s="174"/>
      <c r="D4" s="4"/>
      <c r="E4" s="3"/>
      <c r="F4" s="3"/>
      <c r="G4" s="3"/>
      <c r="H4" s="3"/>
      <c r="I4" s="3"/>
      <c r="J4" s="3"/>
      <c r="K4" s="3"/>
      <c r="L4" s="3"/>
      <c r="M4" s="3"/>
      <c r="N4" s="3"/>
      <c r="O4" s="3"/>
    </row>
    <row r="5" spans="1:15" ht="26.25" customHeight="1">
      <c r="A5" s="86" t="s">
        <v>1</v>
      </c>
      <c r="B5" s="163" t="str">
        <f>Identification!B5</f>
        <v>Fédération canadienne de l'entreprise indépendente</v>
      </c>
      <c r="C5" s="164"/>
      <c r="D5" s="4"/>
      <c r="E5" s="7"/>
      <c r="F5" s="7"/>
      <c r="G5" s="3"/>
      <c r="H5" s="3"/>
      <c r="I5" s="3"/>
      <c r="J5" s="3"/>
      <c r="K5" s="3"/>
      <c r="L5" s="3"/>
      <c r="M5" s="3"/>
      <c r="N5" s="3"/>
      <c r="O5" s="3"/>
    </row>
    <row r="6" spans="1:15" ht="24.75" customHeight="1">
      <c r="A6" s="165" t="s">
        <v>2</v>
      </c>
      <c r="B6" s="166"/>
      <c r="C6" s="167"/>
      <c r="D6" s="4"/>
      <c r="E6" s="3"/>
      <c r="F6" s="3"/>
      <c r="G6" s="3"/>
      <c r="H6" s="3"/>
      <c r="I6" s="3"/>
      <c r="J6" s="3"/>
      <c r="K6" s="3"/>
      <c r="L6" s="3"/>
      <c r="M6" s="3"/>
      <c r="N6" s="3"/>
      <c r="O6" s="3"/>
    </row>
    <row r="7" spans="1:15" ht="24.75" customHeight="1">
      <c r="A7" s="177" t="s">
        <v>3</v>
      </c>
      <c r="B7" s="175" t="s">
        <v>37</v>
      </c>
      <c r="C7" s="8" t="s">
        <v>4</v>
      </c>
      <c r="D7" s="9"/>
      <c r="E7" s="3"/>
      <c r="F7" s="3"/>
      <c r="G7" s="3"/>
      <c r="H7" s="3"/>
      <c r="I7" s="3"/>
      <c r="J7" s="3"/>
      <c r="K7" s="3"/>
      <c r="L7" s="3"/>
      <c r="M7" s="3"/>
      <c r="N7" s="3"/>
      <c r="O7" s="3"/>
    </row>
    <row r="8" spans="1:15" ht="21" customHeight="1">
      <c r="A8" s="178"/>
      <c r="B8" s="176"/>
      <c r="C8" s="142" t="s">
        <v>5</v>
      </c>
      <c r="D8" s="9"/>
      <c r="E8" s="3"/>
      <c r="F8" s="3"/>
      <c r="G8" s="3"/>
      <c r="H8" s="3"/>
      <c r="I8" s="3"/>
      <c r="J8" s="3"/>
      <c r="K8" s="3"/>
      <c r="L8" s="3"/>
      <c r="M8" s="3"/>
      <c r="N8" s="3"/>
      <c r="O8" s="3"/>
    </row>
    <row r="9" spans="1:15" ht="21.75" customHeight="1">
      <c r="A9" s="10" t="s">
        <v>6</v>
      </c>
      <c r="B9" s="143">
        <f>Répartition!B25+Répartition!C25+Répartition!D25</f>
        <v>77</v>
      </c>
      <c r="C9" s="144">
        <f>Répartition!B30+Répartition!C30+Répartition!D30</f>
        <v>15400</v>
      </c>
      <c r="D9" s="9"/>
      <c r="E9" s="3"/>
      <c r="F9" s="3"/>
      <c r="G9" s="3"/>
      <c r="H9" s="3"/>
      <c r="I9" s="3"/>
      <c r="J9" s="3"/>
      <c r="K9" s="3"/>
      <c r="L9" s="3"/>
      <c r="M9" s="3"/>
      <c r="N9" s="3"/>
      <c r="O9" s="3"/>
    </row>
    <row r="10" spans="1:15" ht="10.5" customHeight="1">
      <c r="A10" s="145"/>
      <c r="B10" s="11"/>
      <c r="C10" s="12"/>
      <c r="D10" s="9"/>
      <c r="E10" s="3"/>
      <c r="F10" s="3"/>
      <c r="G10" s="3"/>
      <c r="H10" s="3"/>
      <c r="I10" s="3"/>
      <c r="J10" s="3"/>
      <c r="K10" s="3"/>
      <c r="L10" s="3"/>
      <c r="M10" s="3"/>
      <c r="N10" s="3"/>
      <c r="O10" s="3"/>
    </row>
    <row r="11" spans="1:15" ht="21.75" customHeight="1">
      <c r="A11" s="10" t="s">
        <v>7</v>
      </c>
      <c r="B11" s="143">
        <f>Répartition!E25+Répartition!F25+Répartition!G25+Répartition!H25</f>
        <v>91</v>
      </c>
      <c r="C11" s="144">
        <f>Répartition!E30+Répartition!F30+Répartition!G30+Répartition!H30</f>
        <v>21840</v>
      </c>
      <c r="D11" s="9"/>
      <c r="E11" s="3"/>
      <c r="F11" s="3"/>
      <c r="G11" s="3"/>
      <c r="H11" s="3"/>
      <c r="I11" s="3"/>
      <c r="J11" s="3"/>
      <c r="K11" s="3"/>
      <c r="L11" s="3"/>
      <c r="M11" s="3"/>
      <c r="N11" s="3"/>
      <c r="O11" s="3"/>
    </row>
    <row r="12" spans="1:15" ht="10.5" customHeight="1">
      <c r="A12" s="145"/>
      <c r="B12" s="11"/>
      <c r="C12" s="12"/>
      <c r="D12" s="9"/>
      <c r="E12" s="3"/>
      <c r="F12" s="3"/>
      <c r="G12" s="3"/>
      <c r="H12" s="3"/>
      <c r="I12" s="3"/>
      <c r="J12" s="3"/>
      <c r="K12" s="3"/>
      <c r="L12" s="3"/>
      <c r="M12" s="3"/>
      <c r="N12" s="3"/>
      <c r="O12" s="3"/>
    </row>
    <row r="13" spans="1:15" ht="21.75" customHeight="1">
      <c r="A13" s="10" t="s">
        <v>8</v>
      </c>
      <c r="B13" s="143">
        <f>Répartition!I25+Répartition!J25</f>
        <v>0</v>
      </c>
      <c r="C13" s="144">
        <f>Répartition!I30+Répartition!J30</f>
        <v>0</v>
      </c>
      <c r="D13" s="9"/>
      <c r="E13" s="3"/>
      <c r="F13" s="3"/>
      <c r="G13" s="3"/>
      <c r="H13" s="3"/>
      <c r="I13" s="3"/>
      <c r="J13" s="3"/>
      <c r="K13" s="3"/>
      <c r="L13" s="3"/>
      <c r="M13" s="3"/>
      <c r="N13" s="3"/>
      <c r="O13" s="3"/>
    </row>
    <row r="14" spans="1:15" ht="10.5" customHeight="1">
      <c r="A14" s="145"/>
      <c r="B14" s="11"/>
      <c r="C14" s="12"/>
      <c r="D14" s="9"/>
      <c r="E14" s="3"/>
      <c r="F14" s="3"/>
      <c r="G14" s="3"/>
      <c r="H14" s="3"/>
      <c r="I14" s="3"/>
      <c r="J14" s="3"/>
      <c r="K14" s="3"/>
      <c r="L14" s="3"/>
      <c r="M14" s="3"/>
      <c r="N14" s="3"/>
      <c r="O14" s="3"/>
    </row>
    <row r="15" spans="1:15" ht="21.75" customHeight="1">
      <c r="A15" s="10" t="s">
        <v>9</v>
      </c>
      <c r="B15" s="143">
        <f>Répartition!K25+Répartition!L25</f>
        <v>0</v>
      </c>
      <c r="C15" s="144">
        <f>Répartition!K30+Répartition!L30</f>
        <v>0</v>
      </c>
      <c r="D15" s="9"/>
      <c r="E15" s="3"/>
      <c r="F15" s="3"/>
      <c r="G15" s="3"/>
      <c r="H15" s="3"/>
      <c r="I15" s="3"/>
      <c r="J15" s="3"/>
      <c r="K15" s="3"/>
      <c r="L15" s="3"/>
      <c r="M15" s="3"/>
      <c r="N15" s="3"/>
      <c r="O15" s="3"/>
    </row>
    <row r="16" spans="1:15" ht="10.5" customHeight="1">
      <c r="A16" s="145"/>
      <c r="B16" s="11"/>
      <c r="C16" s="12"/>
      <c r="D16" s="9"/>
      <c r="E16" s="3"/>
      <c r="F16" s="3"/>
      <c r="G16" s="3"/>
      <c r="H16" s="3"/>
      <c r="I16" s="3"/>
      <c r="J16" s="3"/>
      <c r="K16" s="3"/>
      <c r="L16" s="3"/>
      <c r="M16" s="3"/>
      <c r="N16" s="3"/>
      <c r="O16" s="3"/>
    </row>
    <row r="17" spans="1:15" ht="21.75" customHeight="1">
      <c r="A17" s="10" t="s">
        <v>11</v>
      </c>
      <c r="B17" s="143">
        <f>Répartition!M25+Répartition!N25</f>
        <v>0</v>
      </c>
      <c r="C17" s="144">
        <f>Répartition!M30+Répartition!N30</f>
        <v>0</v>
      </c>
      <c r="D17" s="9"/>
      <c r="E17" s="3"/>
      <c r="F17" s="3"/>
      <c r="G17" s="3"/>
      <c r="H17" s="3"/>
      <c r="I17" s="3"/>
      <c r="J17" s="3"/>
      <c r="K17" s="3"/>
      <c r="L17" s="3"/>
      <c r="M17" s="3"/>
      <c r="N17" s="3"/>
      <c r="O17" s="3"/>
    </row>
    <row r="18" spans="1:15" ht="10.5" customHeight="1">
      <c r="A18" s="146"/>
      <c r="B18" s="37"/>
      <c r="C18" s="18"/>
      <c r="D18" s="9"/>
      <c r="E18" s="3"/>
      <c r="F18" s="3"/>
      <c r="G18" s="3"/>
      <c r="H18" s="3"/>
      <c r="I18" s="3"/>
      <c r="J18" s="3"/>
      <c r="K18" s="3"/>
      <c r="L18" s="3"/>
      <c r="M18" s="3"/>
      <c r="N18" s="3"/>
      <c r="O18" s="3"/>
    </row>
    <row r="19" spans="1:15" ht="24.75" customHeight="1">
      <c r="A19" s="38" t="s">
        <v>12</v>
      </c>
      <c r="B19" s="35">
        <f>B9+B11+B13+B15+B17</f>
        <v>168</v>
      </c>
      <c r="C19" s="39">
        <f>C9+C11+C13+C15+C17</f>
        <v>37240</v>
      </c>
      <c r="D19" s="9"/>
      <c r="E19" s="3"/>
      <c r="F19" s="3"/>
      <c r="G19" s="3"/>
      <c r="H19" s="3"/>
      <c r="I19" s="3"/>
      <c r="J19" s="3"/>
      <c r="K19" s="3"/>
      <c r="L19" s="3"/>
      <c r="M19" s="3"/>
      <c r="N19" s="3"/>
      <c r="O19" s="3"/>
    </row>
    <row r="20" spans="1:15" ht="16.5" customHeight="1">
      <c r="A20" s="83"/>
      <c r="B20" s="85"/>
      <c r="C20" s="84"/>
      <c r="D20" s="9"/>
      <c r="E20" s="3"/>
      <c r="F20" s="3"/>
      <c r="G20" s="3"/>
      <c r="H20" s="3"/>
      <c r="I20" s="3"/>
      <c r="J20" s="3"/>
      <c r="K20" s="3"/>
      <c r="L20" s="3"/>
      <c r="M20" s="3"/>
      <c r="N20" s="3"/>
      <c r="O20" s="3"/>
    </row>
    <row r="21" spans="1:15" ht="24.75" customHeight="1">
      <c r="A21" s="168" t="s">
        <v>13</v>
      </c>
      <c r="B21" s="169"/>
      <c r="C21" s="170"/>
      <c r="D21" s="9"/>
      <c r="E21" s="3"/>
      <c r="F21" s="3"/>
      <c r="G21" s="3"/>
      <c r="H21" s="3"/>
      <c r="I21" s="3"/>
      <c r="J21" s="3"/>
      <c r="K21" s="3"/>
      <c r="L21" s="3"/>
      <c r="M21" s="3"/>
      <c r="N21" s="3"/>
      <c r="O21" s="3"/>
    </row>
    <row r="22" spans="1:15" ht="33" customHeight="1">
      <c r="A22" s="171" t="s">
        <v>14</v>
      </c>
      <c r="B22" s="172"/>
      <c r="C22" s="13" t="s">
        <v>15</v>
      </c>
      <c r="D22" s="3"/>
      <c r="E22" s="3"/>
      <c r="F22" s="3"/>
      <c r="G22" s="3"/>
      <c r="H22" s="3"/>
      <c r="I22" s="3"/>
      <c r="J22" s="3"/>
      <c r="K22" s="3"/>
      <c r="L22" s="3"/>
      <c r="M22" s="3"/>
      <c r="N22" s="3"/>
      <c r="O22" s="3"/>
    </row>
    <row r="23" spans="1:15" ht="21.75" customHeight="1">
      <c r="A23" s="152" t="s">
        <v>16</v>
      </c>
      <c r="B23" s="153"/>
      <c r="C23" s="27">
        <f>ROUND(0.03*C19,2)</f>
        <v>1117.2</v>
      </c>
      <c r="D23" s="3"/>
      <c r="E23" s="3"/>
      <c r="F23" s="3"/>
      <c r="G23" s="3"/>
      <c r="H23" s="3"/>
      <c r="I23" s="3"/>
      <c r="J23" s="3"/>
      <c r="K23" s="3"/>
      <c r="L23" s="3"/>
      <c r="M23" s="3"/>
      <c r="N23" s="3"/>
      <c r="O23" s="3"/>
    </row>
    <row r="24" spans="1:15" ht="10.5" customHeight="1">
      <c r="A24" s="14"/>
      <c r="B24" s="15"/>
      <c r="C24" s="12" t="s">
        <v>17</v>
      </c>
      <c r="D24" s="3"/>
      <c r="E24" s="3"/>
      <c r="F24" s="3"/>
      <c r="G24" s="3"/>
      <c r="H24" s="3"/>
      <c r="I24" s="3"/>
      <c r="J24" s="3"/>
      <c r="K24" s="3"/>
      <c r="L24" s="3"/>
      <c r="M24" s="3"/>
      <c r="N24" s="3"/>
      <c r="O24" s="3"/>
    </row>
    <row r="25" spans="1:15" ht="21.75" customHeight="1">
      <c r="A25" s="152" t="s">
        <v>18</v>
      </c>
      <c r="B25" s="154"/>
      <c r="C25" s="36">
        <v>0</v>
      </c>
      <c r="D25" s="3"/>
      <c r="E25" s="3"/>
      <c r="F25" s="3"/>
      <c r="G25" s="3"/>
      <c r="H25" s="3"/>
      <c r="I25" s="3"/>
      <c r="J25" s="3"/>
      <c r="K25" s="3"/>
      <c r="L25" s="3"/>
      <c r="M25" s="3"/>
      <c r="N25" s="3"/>
      <c r="O25" s="3"/>
    </row>
    <row r="26" spans="1:15" ht="10.5" customHeight="1">
      <c r="A26" s="14"/>
      <c r="B26" s="15"/>
      <c r="C26" s="12" t="s">
        <v>19</v>
      </c>
      <c r="D26" s="9"/>
      <c r="E26" s="9"/>
      <c r="F26" s="3"/>
      <c r="G26" s="3"/>
      <c r="H26" s="3"/>
      <c r="I26" s="3"/>
      <c r="J26" s="3"/>
      <c r="K26" s="3"/>
      <c r="L26" s="3"/>
      <c r="M26" s="3"/>
      <c r="N26" s="3"/>
      <c r="O26" s="3"/>
    </row>
    <row r="27" spans="1:15" ht="21.75" customHeight="1">
      <c r="A27" s="155" t="s">
        <v>62</v>
      </c>
      <c r="B27" s="156"/>
      <c r="C27" s="36">
        <v>0</v>
      </c>
      <c r="D27" s="9"/>
      <c r="E27" s="3"/>
      <c r="F27" s="3"/>
      <c r="G27" s="3"/>
      <c r="H27" s="3"/>
      <c r="I27" s="3"/>
      <c r="J27" s="3"/>
      <c r="K27" s="3"/>
      <c r="L27" s="3"/>
      <c r="M27" s="3"/>
      <c r="N27" s="3"/>
      <c r="O27" s="3"/>
    </row>
    <row r="28" spans="1:15" ht="10.5" customHeight="1">
      <c r="A28" s="16"/>
      <c r="B28" s="17"/>
      <c r="C28" s="18" t="s">
        <v>20</v>
      </c>
      <c r="D28" s="9"/>
      <c r="E28" s="9"/>
      <c r="F28" s="3"/>
      <c r="G28" s="3"/>
      <c r="H28" s="3"/>
      <c r="I28" s="3"/>
      <c r="J28" s="3"/>
      <c r="K28" s="3"/>
      <c r="L28" s="3"/>
      <c r="M28" s="3"/>
      <c r="N28" s="3"/>
      <c r="O28" s="3"/>
    </row>
    <row r="29" spans="1:15" ht="24.75" customHeight="1">
      <c r="A29" s="157" t="s">
        <v>21</v>
      </c>
      <c r="B29" s="158"/>
      <c r="C29" s="19">
        <f>C23+C25+C27</f>
        <v>1117.2</v>
      </c>
      <c r="D29" s="9"/>
      <c r="E29" s="3"/>
      <c r="F29" s="3"/>
      <c r="G29" s="3"/>
      <c r="H29" s="3"/>
      <c r="I29" s="3"/>
      <c r="J29" s="3"/>
      <c r="K29" s="3"/>
      <c r="L29" s="3"/>
      <c r="M29" s="3"/>
      <c r="N29" s="3"/>
      <c r="O29" s="3"/>
    </row>
    <row r="30" spans="1:15" ht="10.5" customHeight="1">
      <c r="A30" s="20"/>
      <c r="B30" s="21"/>
      <c r="C30" s="18" t="s">
        <v>22</v>
      </c>
      <c r="D30" s="22"/>
      <c r="E30" s="22"/>
      <c r="F30" s="23"/>
      <c r="G30" s="23"/>
      <c r="H30" s="23"/>
      <c r="I30" s="23"/>
      <c r="J30" s="23"/>
      <c r="K30" s="23"/>
      <c r="L30" s="23"/>
      <c r="M30" s="23"/>
      <c r="N30" s="23"/>
      <c r="O30" s="23"/>
    </row>
    <row r="31" spans="1:15" ht="24.75" customHeight="1">
      <c r="A31" s="159" t="s">
        <v>23</v>
      </c>
      <c r="B31" s="160"/>
      <c r="C31" s="149">
        <v>0</v>
      </c>
      <c r="D31" s="22"/>
      <c r="E31" s="22"/>
      <c r="F31" s="23"/>
      <c r="G31" s="23"/>
      <c r="H31" s="23"/>
      <c r="I31" s="23"/>
      <c r="J31" s="23"/>
      <c r="K31" s="23"/>
      <c r="L31" s="23"/>
      <c r="M31" s="23"/>
      <c r="N31" s="23"/>
      <c r="O31" s="23"/>
    </row>
    <row r="32" spans="1:15" ht="10.5" customHeight="1">
      <c r="A32" s="58"/>
      <c r="B32" s="59"/>
      <c r="C32" s="24" t="s">
        <v>24</v>
      </c>
      <c r="D32" s="22"/>
      <c r="E32" s="22"/>
      <c r="F32" s="23"/>
      <c r="G32" s="23"/>
      <c r="H32" s="23"/>
      <c r="I32" s="23"/>
      <c r="J32" s="23"/>
      <c r="K32" s="23"/>
      <c r="L32" s="23"/>
      <c r="M32" s="23"/>
      <c r="N32" s="23"/>
      <c r="O32" s="23"/>
    </row>
    <row r="33" spans="1:15" ht="38.25" customHeight="1">
      <c r="A33" s="150" t="s">
        <v>54</v>
      </c>
      <c r="B33" s="151"/>
      <c r="C33" s="87">
        <f>C19+C29+C31</f>
        <v>38357.2</v>
      </c>
      <c r="D33" s="9"/>
      <c r="E33" s="3"/>
      <c r="F33" s="3"/>
      <c r="G33" s="3"/>
      <c r="H33" s="3"/>
      <c r="I33" s="3"/>
      <c r="J33" s="3"/>
      <c r="K33" s="3"/>
      <c r="L33" s="3"/>
      <c r="M33" s="3"/>
      <c r="N33" s="3"/>
      <c r="O33" s="3"/>
    </row>
    <row r="34" spans="1:15" ht="36.75" customHeight="1" hidden="1">
      <c r="A34" s="25"/>
      <c r="B34" s="25"/>
      <c r="C34" s="25"/>
      <c r="D34" s="9"/>
      <c r="E34" s="3"/>
      <c r="F34" s="3"/>
      <c r="G34" s="3"/>
      <c r="H34" s="3"/>
      <c r="I34" s="3"/>
      <c r="J34" s="3"/>
      <c r="K34" s="3"/>
      <c r="L34" s="3"/>
      <c r="M34" s="3"/>
      <c r="N34" s="3"/>
      <c r="O34" s="3"/>
    </row>
    <row r="35" spans="1:15" ht="22.5" customHeight="1" hidden="1">
      <c r="A35" s="26"/>
      <c r="B35" s="25"/>
      <c r="C35" s="25"/>
      <c r="D35" s="9"/>
      <c r="E35" s="3"/>
      <c r="F35" s="3"/>
      <c r="G35" s="3"/>
      <c r="H35" s="3"/>
      <c r="I35" s="3"/>
      <c r="J35" s="3"/>
      <c r="K35" s="3"/>
      <c r="L35" s="3"/>
      <c r="M35" s="3"/>
      <c r="N35" s="3"/>
      <c r="O35" s="3"/>
    </row>
    <row r="36" spans="1:15" ht="12.75" hidden="1">
      <c r="A36" s="3"/>
      <c r="B36" s="25"/>
      <c r="C36" s="25"/>
      <c r="D36" s="9"/>
      <c r="E36" s="3"/>
      <c r="F36" s="3"/>
      <c r="G36" s="3"/>
      <c r="H36" s="3"/>
      <c r="I36" s="3"/>
      <c r="J36" s="3"/>
      <c r="K36" s="3"/>
      <c r="L36" s="3"/>
      <c r="M36" s="3"/>
      <c r="N36" s="3"/>
      <c r="O36" s="3"/>
    </row>
    <row r="37" spans="1:15" ht="12.75" hidden="1">
      <c r="A37" s="25"/>
      <c r="B37" s="25"/>
      <c r="C37" s="25"/>
      <c r="D37" s="9"/>
      <c r="E37" s="3"/>
      <c r="F37" s="3"/>
      <c r="G37" s="3"/>
      <c r="H37" s="3"/>
      <c r="I37" s="3"/>
      <c r="J37" s="3"/>
      <c r="K37" s="3"/>
      <c r="L37" s="3"/>
      <c r="M37" s="3"/>
      <c r="N37" s="3"/>
      <c r="O37" s="3"/>
    </row>
    <row r="38" spans="1:15" ht="12.75" hidden="1">
      <c r="A38" s="25"/>
      <c r="B38" s="25"/>
      <c r="C38" s="25"/>
      <c r="D38" s="9"/>
      <c r="E38" s="3"/>
      <c r="F38" s="3"/>
      <c r="G38" s="3"/>
      <c r="H38" s="3"/>
      <c r="I38" s="3"/>
      <c r="J38" s="3"/>
      <c r="K38" s="3"/>
      <c r="L38" s="3"/>
      <c r="M38" s="3"/>
      <c r="N38" s="3"/>
      <c r="O38" s="3"/>
    </row>
    <row r="39" spans="1:15" ht="12.75" hidden="1">
      <c r="A39" s="25"/>
      <c r="B39" s="25"/>
      <c r="C39" s="25"/>
      <c r="D39" s="9"/>
      <c r="E39" s="3"/>
      <c r="F39" s="3"/>
      <c r="G39" s="3"/>
      <c r="H39" s="3"/>
      <c r="I39" s="3"/>
      <c r="J39" s="3"/>
      <c r="K39" s="3"/>
      <c r="L39" s="3"/>
      <c r="M39" s="3"/>
      <c r="N39" s="3"/>
      <c r="O39" s="3"/>
    </row>
    <row r="40" spans="1:15" ht="12.75" hidden="1">
      <c r="A40" s="25"/>
      <c r="B40" s="25"/>
      <c r="C40" s="25"/>
      <c r="D40" s="9"/>
      <c r="E40" s="3"/>
      <c r="F40" s="3"/>
      <c r="G40" s="3"/>
      <c r="H40" s="3"/>
      <c r="I40" s="3"/>
      <c r="J40" s="3"/>
      <c r="K40" s="3"/>
      <c r="L40" s="3"/>
      <c r="M40" s="3"/>
      <c r="N40" s="3"/>
      <c r="O40" s="3"/>
    </row>
    <row r="41" spans="1:15" ht="12.75" hidden="1">
      <c r="A41" s="25"/>
      <c r="B41" s="25"/>
      <c r="C41" s="25"/>
      <c r="D41" s="9"/>
      <c r="E41" s="3"/>
      <c r="F41" s="3"/>
      <c r="G41" s="3"/>
      <c r="H41" s="3"/>
      <c r="I41" s="3"/>
      <c r="J41" s="3"/>
      <c r="K41" s="3"/>
      <c r="L41" s="3"/>
      <c r="M41" s="3"/>
      <c r="N41" s="3"/>
      <c r="O41" s="3"/>
    </row>
    <row r="42" spans="1:15" ht="12.75" hidden="1">
      <c r="A42" s="25"/>
      <c r="B42" s="25"/>
      <c r="C42" s="25"/>
      <c r="D42" s="9"/>
      <c r="E42" s="3"/>
      <c r="F42" s="3"/>
      <c r="G42" s="3"/>
      <c r="H42" s="3"/>
      <c r="I42" s="3"/>
      <c r="J42" s="3"/>
      <c r="K42" s="3"/>
      <c r="L42" s="3"/>
      <c r="M42" s="3"/>
      <c r="N42" s="3"/>
      <c r="O42" s="3"/>
    </row>
    <row r="43" spans="1:15" ht="12.75" hidden="1">
      <c r="A43" s="25"/>
      <c r="B43" s="25"/>
      <c r="C43" s="25"/>
      <c r="D43" s="9"/>
      <c r="E43" s="3"/>
      <c r="F43" s="3"/>
      <c r="G43" s="3"/>
      <c r="H43" s="3"/>
      <c r="I43" s="3"/>
      <c r="J43" s="3"/>
      <c r="K43" s="3"/>
      <c r="L43" s="3"/>
      <c r="M43" s="3"/>
      <c r="N43" s="3"/>
      <c r="O43" s="3"/>
    </row>
    <row r="44" spans="1:15" ht="12.75" hidden="1">
      <c r="A44" s="25"/>
      <c r="B44" s="25"/>
      <c r="C44" s="25"/>
      <c r="D44" s="9"/>
      <c r="E44" s="3"/>
      <c r="F44" s="3"/>
      <c r="G44" s="3"/>
      <c r="H44" s="3"/>
      <c r="I44" s="3"/>
      <c r="J44" s="3"/>
      <c r="K44" s="3"/>
      <c r="L44" s="3"/>
      <c r="M44" s="3"/>
      <c r="N44" s="3"/>
      <c r="O44" s="3"/>
    </row>
    <row r="45" spans="1:15" ht="12.75" hidden="1">
      <c r="A45" s="25"/>
      <c r="B45" s="25"/>
      <c r="C45" s="25"/>
      <c r="D45" s="9"/>
      <c r="E45" s="3"/>
      <c r="F45" s="3"/>
      <c r="G45" s="3"/>
      <c r="H45" s="3"/>
      <c r="I45" s="3"/>
      <c r="J45" s="3"/>
      <c r="K45" s="3"/>
      <c r="L45" s="3"/>
      <c r="M45" s="3"/>
      <c r="N45" s="3"/>
      <c r="O45" s="3"/>
    </row>
    <row r="46" spans="1:15" ht="12.75" hidden="1">
      <c r="A46" s="25"/>
      <c r="B46" s="25"/>
      <c r="C46" s="25"/>
      <c r="D46" s="9"/>
      <c r="E46" s="3"/>
      <c r="F46" s="3"/>
      <c r="G46" s="3"/>
      <c r="H46" s="3"/>
      <c r="I46" s="3"/>
      <c r="J46" s="3"/>
      <c r="K46" s="3"/>
      <c r="L46" s="3"/>
      <c r="M46" s="3"/>
      <c r="N46" s="3"/>
      <c r="O46" s="3"/>
    </row>
    <row r="47" spans="1:15" ht="12.75" hidden="1">
      <c r="A47" s="25"/>
      <c r="B47" s="25"/>
      <c r="C47" s="25"/>
      <c r="D47" s="9"/>
      <c r="E47" s="3"/>
      <c r="F47" s="3"/>
      <c r="G47" s="3"/>
      <c r="H47" s="3"/>
      <c r="I47" s="3"/>
      <c r="J47" s="3"/>
      <c r="K47" s="3"/>
      <c r="L47" s="3"/>
      <c r="M47" s="3"/>
      <c r="N47" s="3"/>
      <c r="O47" s="3"/>
    </row>
    <row r="48" spans="1:15" ht="12.75" hidden="1">
      <c r="A48" s="25"/>
      <c r="B48" s="25"/>
      <c r="C48" s="25"/>
      <c r="D48" s="9"/>
      <c r="E48" s="3"/>
      <c r="F48" s="3"/>
      <c r="G48" s="3"/>
      <c r="H48" s="3"/>
      <c r="I48" s="3"/>
      <c r="J48" s="3"/>
      <c r="K48" s="3"/>
      <c r="L48" s="3"/>
      <c r="M48" s="3"/>
      <c r="N48" s="3"/>
      <c r="O48" s="3"/>
    </row>
    <row r="49" spans="1:15" ht="12.75" hidden="1">
      <c r="A49" s="25"/>
      <c r="B49" s="25"/>
      <c r="C49" s="25"/>
      <c r="D49" s="9"/>
      <c r="E49" s="3"/>
      <c r="F49" s="3"/>
      <c r="G49" s="3"/>
      <c r="H49" s="3"/>
      <c r="I49" s="3"/>
      <c r="J49" s="3"/>
      <c r="K49" s="3"/>
      <c r="L49" s="3"/>
      <c r="M49" s="3"/>
      <c r="N49" s="3"/>
      <c r="O49" s="3"/>
    </row>
    <row r="50" spans="1:15" ht="12.75" hidden="1">
      <c r="A50" s="25"/>
      <c r="B50" s="25"/>
      <c r="C50" s="25"/>
      <c r="D50" s="9"/>
      <c r="E50" s="3"/>
      <c r="F50" s="3"/>
      <c r="G50" s="3"/>
      <c r="H50" s="3"/>
      <c r="I50" s="3"/>
      <c r="J50" s="3"/>
      <c r="K50" s="3"/>
      <c r="L50" s="3"/>
      <c r="M50" s="3"/>
      <c r="N50" s="3"/>
      <c r="O50" s="3"/>
    </row>
    <row r="51" spans="1:15" ht="12.75" hidden="1">
      <c r="A51" s="25"/>
      <c r="B51" s="25"/>
      <c r="C51" s="25"/>
      <c r="D51" s="9"/>
      <c r="E51" s="3"/>
      <c r="F51" s="3"/>
      <c r="G51" s="3"/>
      <c r="H51" s="3"/>
      <c r="I51" s="3"/>
      <c r="J51" s="3"/>
      <c r="K51" s="3"/>
      <c r="L51" s="3"/>
      <c r="M51" s="3"/>
      <c r="N51" s="3"/>
      <c r="O51" s="3"/>
    </row>
    <row r="52" spans="1:15" ht="12.75" hidden="1">
      <c r="A52" s="25"/>
      <c r="B52" s="25"/>
      <c r="C52" s="25"/>
      <c r="D52" s="9"/>
      <c r="E52" s="3"/>
      <c r="F52" s="3"/>
      <c r="G52" s="3"/>
      <c r="H52" s="3"/>
      <c r="I52" s="3"/>
      <c r="J52" s="3"/>
      <c r="K52" s="3"/>
      <c r="L52" s="3"/>
      <c r="M52" s="3"/>
      <c r="N52" s="3"/>
      <c r="O52" s="3"/>
    </row>
    <row r="53" spans="1:15" ht="12.75" hidden="1">
      <c r="A53" s="25"/>
      <c r="B53" s="25"/>
      <c r="C53" s="25"/>
      <c r="D53" s="9"/>
      <c r="E53" s="3"/>
      <c r="F53" s="3"/>
      <c r="G53" s="3"/>
      <c r="H53" s="3"/>
      <c r="I53" s="3"/>
      <c r="J53" s="3"/>
      <c r="K53" s="3"/>
      <c r="L53" s="3"/>
      <c r="M53" s="3"/>
      <c r="N53" s="3"/>
      <c r="O53" s="3"/>
    </row>
    <row r="54" spans="1:15" ht="12.75" hidden="1">
      <c r="A54" s="25"/>
      <c r="B54" s="25"/>
      <c r="C54" s="25"/>
      <c r="D54" s="9"/>
      <c r="E54" s="3"/>
      <c r="F54" s="3"/>
      <c r="G54" s="3"/>
      <c r="H54" s="3"/>
      <c r="I54" s="3"/>
      <c r="J54" s="3"/>
      <c r="K54" s="3"/>
      <c r="L54" s="3"/>
      <c r="M54" s="3"/>
      <c r="N54" s="3"/>
      <c r="O54" s="3"/>
    </row>
    <row r="55" spans="1:15" ht="12.75" hidden="1">
      <c r="A55" s="25"/>
      <c r="B55" s="25"/>
      <c r="C55" s="25"/>
      <c r="D55" s="9"/>
      <c r="E55" s="3"/>
      <c r="F55" s="3"/>
      <c r="G55" s="3"/>
      <c r="H55" s="3"/>
      <c r="I55" s="3"/>
      <c r="J55" s="3"/>
      <c r="K55" s="3"/>
      <c r="L55" s="3"/>
      <c r="M55" s="3"/>
      <c r="N55" s="3"/>
      <c r="O55" s="3"/>
    </row>
    <row r="56" spans="1:15" ht="12.75" hidden="1">
      <c r="A56" s="25"/>
      <c r="B56" s="25"/>
      <c r="C56" s="25"/>
      <c r="D56" s="9"/>
      <c r="E56" s="3"/>
      <c r="F56" s="3"/>
      <c r="G56" s="3"/>
      <c r="H56" s="3"/>
      <c r="I56" s="3"/>
      <c r="J56" s="3"/>
      <c r="K56" s="3"/>
      <c r="L56" s="3"/>
      <c r="M56" s="3"/>
      <c r="N56" s="3"/>
      <c r="O56" s="3"/>
    </row>
    <row r="57" spans="1:15" ht="12.75" hidden="1">
      <c r="A57" s="25"/>
      <c r="B57" s="25"/>
      <c r="C57" s="25"/>
      <c r="D57" s="9"/>
      <c r="E57" s="3"/>
      <c r="F57" s="3"/>
      <c r="G57" s="3"/>
      <c r="H57" s="3"/>
      <c r="I57" s="3"/>
      <c r="J57" s="3"/>
      <c r="K57" s="3"/>
      <c r="L57" s="3"/>
      <c r="M57" s="3"/>
      <c r="N57" s="3"/>
      <c r="O57" s="3"/>
    </row>
    <row r="58" spans="1:15" ht="12.75" hidden="1">
      <c r="A58" s="25"/>
      <c r="B58" s="25"/>
      <c r="C58" s="25"/>
      <c r="D58" s="9"/>
      <c r="E58" s="3"/>
      <c r="F58" s="3"/>
      <c r="G58" s="3"/>
      <c r="H58" s="3"/>
      <c r="I58" s="3"/>
      <c r="J58" s="3"/>
      <c r="K58" s="3"/>
      <c r="L58" s="3"/>
      <c r="M58" s="3"/>
      <c r="N58" s="3"/>
      <c r="O58" s="3"/>
    </row>
    <row r="59" spans="1:15" ht="12.75" hidden="1">
      <c r="A59" s="25"/>
      <c r="B59" s="25"/>
      <c r="C59" s="25"/>
      <c r="D59" s="9"/>
      <c r="E59" s="3"/>
      <c r="F59" s="3"/>
      <c r="G59" s="3"/>
      <c r="H59" s="3"/>
      <c r="I59" s="3"/>
      <c r="J59" s="3"/>
      <c r="K59" s="3"/>
      <c r="L59" s="3"/>
      <c r="M59" s="3"/>
      <c r="N59" s="3"/>
      <c r="O59" s="3"/>
    </row>
    <row r="60" spans="1:15" ht="12.75" hidden="1">
      <c r="A60" s="25"/>
      <c r="B60" s="25"/>
      <c r="C60" s="25"/>
      <c r="D60" s="9"/>
      <c r="E60" s="3"/>
      <c r="F60" s="3"/>
      <c r="G60" s="3"/>
      <c r="H60" s="3"/>
      <c r="I60" s="3"/>
      <c r="J60" s="3"/>
      <c r="K60" s="3"/>
      <c r="L60" s="3"/>
      <c r="M60" s="3"/>
      <c r="N60" s="3"/>
      <c r="O60" s="3"/>
    </row>
    <row r="61" spans="1:15" ht="12.75" hidden="1">
      <c r="A61" s="25"/>
      <c r="B61" s="25"/>
      <c r="C61" s="25"/>
      <c r="D61" s="9"/>
      <c r="E61" s="3"/>
      <c r="F61" s="3"/>
      <c r="G61" s="3"/>
      <c r="H61" s="3"/>
      <c r="I61" s="3"/>
      <c r="J61" s="3"/>
      <c r="K61" s="3"/>
      <c r="L61" s="3"/>
      <c r="M61" s="3"/>
      <c r="N61" s="3"/>
      <c r="O61" s="3"/>
    </row>
    <row r="62" spans="1:15" ht="12.75" hidden="1">
      <c r="A62" s="25"/>
      <c r="B62" s="25"/>
      <c r="C62" s="25"/>
      <c r="D62" s="9"/>
      <c r="E62" s="3"/>
      <c r="F62" s="3"/>
      <c r="G62" s="3"/>
      <c r="H62" s="3"/>
      <c r="I62" s="3"/>
      <c r="J62" s="3"/>
      <c r="K62" s="3"/>
      <c r="L62" s="3"/>
      <c r="M62" s="3"/>
      <c r="N62" s="3"/>
      <c r="O62" s="3"/>
    </row>
    <row r="63" spans="1:15" ht="12.75" hidden="1">
      <c r="A63" s="25"/>
      <c r="B63" s="25"/>
      <c r="C63" s="25"/>
      <c r="D63" s="9"/>
      <c r="E63" s="3"/>
      <c r="F63" s="3"/>
      <c r="G63" s="3"/>
      <c r="H63" s="3"/>
      <c r="I63" s="3"/>
      <c r="J63" s="3"/>
      <c r="K63" s="3"/>
      <c r="L63" s="3"/>
      <c r="M63" s="3"/>
      <c r="N63" s="3"/>
      <c r="O63" s="3"/>
    </row>
    <row r="64" spans="1:15" ht="12.75" hidden="1">
      <c r="A64" s="25"/>
      <c r="B64" s="25"/>
      <c r="C64" s="25"/>
      <c r="D64" s="9"/>
      <c r="E64" s="3"/>
      <c r="F64" s="3"/>
      <c r="G64" s="3"/>
      <c r="H64" s="3"/>
      <c r="I64" s="3"/>
      <c r="J64" s="3"/>
      <c r="K64" s="3"/>
      <c r="L64" s="3"/>
      <c r="M64" s="3"/>
      <c r="N64" s="3"/>
      <c r="O64" s="3"/>
    </row>
    <row r="65" spans="1:15" ht="12.75" hidden="1">
      <c r="A65" s="25"/>
      <c r="B65" s="25"/>
      <c r="C65" s="25"/>
      <c r="D65" s="9"/>
      <c r="E65" s="3"/>
      <c r="F65" s="3"/>
      <c r="G65" s="3"/>
      <c r="H65" s="3"/>
      <c r="I65" s="3"/>
      <c r="J65" s="3"/>
      <c r="K65" s="3"/>
      <c r="L65" s="3"/>
      <c r="M65" s="3"/>
      <c r="N65" s="3"/>
      <c r="O65" s="3"/>
    </row>
    <row r="66" spans="1:15" ht="12.75" hidden="1">
      <c r="A66" s="25"/>
      <c r="B66" s="25"/>
      <c r="C66" s="25"/>
      <c r="D66" s="9"/>
      <c r="E66" s="3"/>
      <c r="F66" s="3"/>
      <c r="G66" s="3"/>
      <c r="H66" s="3"/>
      <c r="I66" s="3"/>
      <c r="J66" s="3"/>
      <c r="K66" s="3"/>
      <c r="L66" s="3"/>
      <c r="M66" s="3"/>
      <c r="N66" s="3"/>
      <c r="O66" s="3"/>
    </row>
    <row r="67" spans="1:15" ht="12.75" hidden="1">
      <c r="A67" s="25"/>
      <c r="B67" s="25"/>
      <c r="C67" s="25"/>
      <c r="D67" s="9"/>
      <c r="E67" s="3"/>
      <c r="F67" s="3"/>
      <c r="G67" s="3"/>
      <c r="H67" s="3"/>
      <c r="I67" s="3"/>
      <c r="J67" s="3"/>
      <c r="K67" s="3"/>
      <c r="L67" s="3"/>
      <c r="M67" s="3"/>
      <c r="N67" s="3"/>
      <c r="O67" s="3"/>
    </row>
    <row r="68" spans="1:15" ht="12.75" hidden="1">
      <c r="A68" s="25"/>
      <c r="B68" s="25"/>
      <c r="C68" s="25"/>
      <c r="D68" s="9"/>
      <c r="E68" s="3"/>
      <c r="F68" s="3"/>
      <c r="G68" s="3"/>
      <c r="H68" s="3"/>
      <c r="I68" s="3"/>
      <c r="J68" s="3"/>
      <c r="K68" s="3"/>
      <c r="L68" s="3"/>
      <c r="M68" s="3"/>
      <c r="N68" s="3"/>
      <c r="O68" s="3"/>
    </row>
    <row r="69" spans="1:15" ht="12.75" hidden="1">
      <c r="A69" s="25"/>
      <c r="B69" s="25"/>
      <c r="C69" s="25"/>
      <c r="D69" s="9"/>
      <c r="E69" s="3"/>
      <c r="F69" s="3"/>
      <c r="G69" s="3"/>
      <c r="H69" s="3"/>
      <c r="I69" s="3"/>
      <c r="J69" s="3"/>
      <c r="K69" s="3"/>
      <c r="L69" s="3"/>
      <c r="M69" s="3"/>
      <c r="N69" s="3"/>
      <c r="O69" s="3"/>
    </row>
    <row r="70" spans="1:15" ht="12.75" hidden="1">
      <c r="A70" s="25"/>
      <c r="B70" s="25"/>
      <c r="C70" s="25"/>
      <c r="D70" s="9"/>
      <c r="E70" s="3"/>
      <c r="F70" s="3"/>
      <c r="G70" s="3"/>
      <c r="H70" s="3"/>
      <c r="I70" s="3"/>
      <c r="J70" s="3"/>
      <c r="K70" s="3"/>
      <c r="L70" s="3"/>
      <c r="M70" s="3"/>
      <c r="N70" s="3"/>
      <c r="O70" s="3"/>
    </row>
    <row r="71" spans="1:15" ht="12.75" hidden="1">
      <c r="A71" s="25"/>
      <c r="B71" s="25"/>
      <c r="C71" s="25"/>
      <c r="D71" s="9"/>
      <c r="E71" s="3"/>
      <c r="F71" s="3"/>
      <c r="G71" s="3"/>
      <c r="H71" s="3"/>
      <c r="I71" s="3"/>
      <c r="J71" s="3"/>
      <c r="K71" s="3"/>
      <c r="L71" s="3"/>
      <c r="M71" s="3"/>
      <c r="N71" s="3"/>
      <c r="O71" s="3"/>
    </row>
    <row r="72" spans="1:15" ht="12.75" hidden="1">
      <c r="A72" s="25"/>
      <c r="B72" s="25"/>
      <c r="C72" s="25"/>
      <c r="D72" s="9"/>
      <c r="E72" s="3"/>
      <c r="F72" s="3"/>
      <c r="G72" s="3"/>
      <c r="H72" s="3"/>
      <c r="I72" s="3"/>
      <c r="J72" s="3"/>
      <c r="K72" s="3"/>
      <c r="L72" s="3"/>
      <c r="M72" s="3"/>
      <c r="N72" s="3"/>
      <c r="O72" s="3"/>
    </row>
    <row r="73" spans="1:15" ht="12.75" hidden="1">
      <c r="A73" s="25"/>
      <c r="B73" s="25"/>
      <c r="C73" s="25"/>
      <c r="D73" s="9"/>
      <c r="E73" s="3"/>
      <c r="F73" s="3"/>
      <c r="G73" s="3"/>
      <c r="H73" s="3"/>
      <c r="I73" s="3"/>
      <c r="J73" s="3"/>
      <c r="K73" s="3"/>
      <c r="L73" s="3"/>
      <c r="M73" s="3"/>
      <c r="N73" s="3"/>
      <c r="O73" s="3"/>
    </row>
    <row r="74" spans="1:15" ht="12.75" hidden="1">
      <c r="A74" s="25"/>
      <c r="B74" s="25"/>
      <c r="C74" s="25"/>
      <c r="D74" s="9"/>
      <c r="E74" s="3"/>
      <c r="F74" s="3"/>
      <c r="G74" s="3"/>
      <c r="H74" s="3"/>
      <c r="I74" s="3"/>
      <c r="J74" s="3"/>
      <c r="K74" s="3"/>
      <c r="L74" s="3"/>
      <c r="M74" s="3"/>
      <c r="N74" s="3"/>
      <c r="O74" s="3"/>
    </row>
    <row r="75" spans="1:15" ht="12.75" hidden="1">
      <c r="A75" s="25"/>
      <c r="B75" s="25"/>
      <c r="C75" s="25"/>
      <c r="D75" s="9"/>
      <c r="E75" s="3"/>
      <c r="F75" s="3"/>
      <c r="G75" s="3"/>
      <c r="H75" s="3"/>
      <c r="I75" s="3"/>
      <c r="J75" s="3"/>
      <c r="K75" s="3"/>
      <c r="L75" s="3"/>
      <c r="M75" s="3"/>
      <c r="N75" s="3"/>
      <c r="O75" s="3"/>
    </row>
    <row r="76" spans="1:15" ht="12.75" hidden="1">
      <c r="A76" s="25"/>
      <c r="B76" s="25"/>
      <c r="C76" s="25"/>
      <c r="D76" s="9"/>
      <c r="E76" s="3"/>
      <c r="F76" s="3"/>
      <c r="G76" s="3"/>
      <c r="H76" s="3"/>
      <c r="I76" s="3"/>
      <c r="J76" s="3"/>
      <c r="K76" s="3"/>
      <c r="L76" s="3"/>
      <c r="M76" s="3"/>
      <c r="N76" s="3"/>
      <c r="O76" s="3"/>
    </row>
    <row r="77" spans="1:15" ht="12.75" hidden="1">
      <c r="A77" s="25"/>
      <c r="B77" s="25"/>
      <c r="C77" s="25"/>
      <c r="D77" s="9"/>
      <c r="E77" s="3"/>
      <c r="F77" s="3"/>
      <c r="G77" s="3"/>
      <c r="H77" s="3"/>
      <c r="I77" s="3"/>
      <c r="J77" s="3"/>
      <c r="K77" s="3"/>
      <c r="L77" s="3"/>
      <c r="M77" s="3"/>
      <c r="N77" s="3"/>
      <c r="O77" s="3"/>
    </row>
    <row r="78" spans="1:15" ht="12.75" hidden="1">
      <c r="A78" s="25"/>
      <c r="B78" s="25"/>
      <c r="C78" s="25"/>
      <c r="D78" s="9"/>
      <c r="E78" s="3"/>
      <c r="F78" s="3"/>
      <c r="G78" s="3"/>
      <c r="H78" s="3"/>
      <c r="I78" s="3"/>
      <c r="J78" s="3"/>
      <c r="K78" s="3"/>
      <c r="L78" s="3"/>
      <c r="M78" s="3"/>
      <c r="N78" s="3"/>
      <c r="O78" s="3"/>
    </row>
    <row r="79" spans="1:15" ht="12.75" hidden="1">
      <c r="A79" s="25"/>
      <c r="B79" s="25"/>
      <c r="C79" s="25"/>
      <c r="D79" s="9"/>
      <c r="E79" s="3"/>
      <c r="F79" s="3"/>
      <c r="G79" s="3"/>
      <c r="H79" s="3"/>
      <c r="I79" s="3"/>
      <c r="J79" s="3"/>
      <c r="K79" s="3"/>
      <c r="L79" s="3"/>
      <c r="M79" s="3"/>
      <c r="N79" s="3"/>
      <c r="O79" s="3"/>
    </row>
    <row r="80" spans="1:15" ht="12.75" hidden="1">
      <c r="A80" s="25"/>
      <c r="B80" s="25"/>
      <c r="C80" s="25"/>
      <c r="D80" s="9"/>
      <c r="E80" s="3"/>
      <c r="F80" s="3"/>
      <c r="G80" s="3"/>
      <c r="H80" s="3"/>
      <c r="I80" s="3"/>
      <c r="J80" s="3"/>
      <c r="K80" s="3"/>
      <c r="L80" s="3"/>
      <c r="M80" s="3"/>
      <c r="N80" s="3"/>
      <c r="O80" s="3"/>
    </row>
    <row r="81" spans="1:15" ht="12.75" hidden="1">
      <c r="A81" s="25"/>
      <c r="B81" s="25"/>
      <c r="C81" s="25"/>
      <c r="D81" s="9"/>
      <c r="E81" s="3"/>
      <c r="F81" s="3"/>
      <c r="G81" s="3"/>
      <c r="H81" s="3"/>
      <c r="I81" s="3"/>
      <c r="J81" s="3"/>
      <c r="K81" s="3"/>
      <c r="L81" s="3"/>
      <c r="M81" s="3"/>
      <c r="N81" s="3"/>
      <c r="O81" s="3"/>
    </row>
    <row r="82" spans="1:15" ht="12.75" hidden="1">
      <c r="A82" s="25"/>
      <c r="B82" s="25"/>
      <c r="C82" s="25"/>
      <c r="D82" s="9"/>
      <c r="E82" s="3"/>
      <c r="F82" s="3"/>
      <c r="G82" s="3"/>
      <c r="H82" s="3"/>
      <c r="I82" s="3"/>
      <c r="J82" s="3"/>
      <c r="K82" s="3"/>
      <c r="L82" s="3"/>
      <c r="M82" s="3"/>
      <c r="N82" s="3"/>
      <c r="O82" s="3"/>
    </row>
    <row r="83" spans="1:15" ht="12.75" hidden="1">
      <c r="A83" s="25"/>
      <c r="B83" s="25"/>
      <c r="C83" s="25"/>
      <c r="D83" s="9"/>
      <c r="E83" s="3"/>
      <c r="F83" s="3"/>
      <c r="G83" s="3"/>
      <c r="H83" s="3"/>
      <c r="I83" s="3"/>
      <c r="J83" s="3"/>
      <c r="K83" s="3"/>
      <c r="L83" s="3"/>
      <c r="M83" s="3"/>
      <c r="N83" s="3"/>
      <c r="O83" s="3"/>
    </row>
    <row r="84" spans="1:15" ht="12.75" hidden="1">
      <c r="A84" s="25"/>
      <c r="B84" s="25"/>
      <c r="C84" s="25"/>
      <c r="D84" s="9"/>
      <c r="E84" s="3"/>
      <c r="F84" s="3"/>
      <c r="G84" s="3"/>
      <c r="H84" s="3"/>
      <c r="I84" s="3"/>
      <c r="J84" s="3"/>
      <c r="K84" s="3"/>
      <c r="L84" s="3"/>
      <c r="M84" s="3"/>
      <c r="N84" s="3"/>
      <c r="O84" s="3"/>
    </row>
    <row r="85" spans="1:15" ht="12.75" hidden="1">
      <c r="A85" s="25"/>
      <c r="B85" s="25"/>
      <c r="C85" s="25"/>
      <c r="D85" s="9"/>
      <c r="E85" s="3"/>
      <c r="F85" s="3"/>
      <c r="G85" s="3"/>
      <c r="H85" s="3"/>
      <c r="I85" s="3"/>
      <c r="J85" s="3"/>
      <c r="K85" s="3"/>
      <c r="L85" s="3"/>
      <c r="M85" s="3"/>
      <c r="N85" s="3"/>
      <c r="O85" s="3"/>
    </row>
    <row r="86" spans="1:15" ht="12.75" hidden="1">
      <c r="A86" s="25"/>
      <c r="B86" s="25"/>
      <c r="C86" s="25"/>
      <c r="D86" s="9"/>
      <c r="E86" s="3"/>
      <c r="F86" s="3"/>
      <c r="G86" s="3"/>
      <c r="H86" s="3"/>
      <c r="I86" s="3"/>
      <c r="J86" s="3"/>
      <c r="K86" s="3"/>
      <c r="L86" s="3"/>
      <c r="M86" s="3"/>
      <c r="N86" s="3"/>
      <c r="O86" s="3"/>
    </row>
    <row r="87" spans="1:15" ht="12.75" hidden="1">
      <c r="A87" s="25"/>
      <c r="B87" s="25"/>
      <c r="C87" s="25"/>
      <c r="D87" s="9"/>
      <c r="E87" s="3"/>
      <c r="F87" s="3"/>
      <c r="G87" s="3"/>
      <c r="H87" s="3"/>
      <c r="I87" s="3"/>
      <c r="J87" s="3"/>
      <c r="K87" s="3"/>
      <c r="L87" s="3"/>
      <c r="M87" s="3"/>
      <c r="N87" s="3"/>
      <c r="O87" s="3"/>
    </row>
    <row r="88" spans="1:15" ht="12.75" hidden="1">
      <c r="A88" s="25"/>
      <c r="B88" s="25"/>
      <c r="C88" s="25"/>
      <c r="D88" s="9"/>
      <c r="E88" s="3"/>
      <c r="F88" s="3"/>
      <c r="G88" s="3"/>
      <c r="H88" s="3"/>
      <c r="I88" s="3"/>
      <c r="J88" s="3"/>
      <c r="K88" s="3"/>
      <c r="L88" s="3"/>
      <c r="M88" s="3"/>
      <c r="N88" s="3"/>
      <c r="O88" s="3"/>
    </row>
    <row r="89" spans="1:15" ht="12.75" hidden="1">
      <c r="A89" s="25"/>
      <c r="B89" s="25"/>
      <c r="C89" s="25"/>
      <c r="D89" s="9"/>
      <c r="E89" s="3"/>
      <c r="F89" s="3"/>
      <c r="G89" s="3"/>
      <c r="H89" s="3"/>
      <c r="I89" s="3"/>
      <c r="J89" s="3"/>
      <c r="K89" s="3"/>
      <c r="L89" s="3"/>
      <c r="M89" s="3"/>
      <c r="N89" s="3"/>
      <c r="O89" s="3"/>
    </row>
    <row r="90" spans="1:15" ht="12.75" hidden="1">
      <c r="A90" s="25"/>
      <c r="B90" s="25"/>
      <c r="C90" s="25"/>
      <c r="D90" s="9"/>
      <c r="E90" s="3"/>
      <c r="F90" s="3"/>
      <c r="G90" s="3"/>
      <c r="H90" s="3"/>
      <c r="I90" s="3"/>
      <c r="J90" s="3"/>
      <c r="K90" s="3"/>
      <c r="L90" s="3"/>
      <c r="M90" s="3"/>
      <c r="N90" s="3"/>
      <c r="O90" s="3"/>
    </row>
    <row r="91" spans="1:15" ht="12.75" hidden="1">
      <c r="A91" s="25"/>
      <c r="B91" s="25"/>
      <c r="C91" s="25"/>
      <c r="D91" s="9"/>
      <c r="E91" s="3"/>
      <c r="F91" s="3"/>
      <c r="G91" s="3"/>
      <c r="H91" s="3"/>
      <c r="I91" s="3"/>
      <c r="J91" s="3"/>
      <c r="K91" s="3"/>
      <c r="L91" s="3"/>
      <c r="M91" s="3"/>
      <c r="N91" s="3"/>
      <c r="O91" s="3"/>
    </row>
    <row r="92" spans="1:15" ht="12.75" hidden="1">
      <c r="A92" s="25"/>
      <c r="B92" s="25"/>
      <c r="C92" s="25"/>
      <c r="D92" s="9"/>
      <c r="E92" s="3"/>
      <c r="F92" s="3"/>
      <c r="G92" s="3"/>
      <c r="H92" s="3"/>
      <c r="I92" s="3"/>
      <c r="J92" s="3"/>
      <c r="K92" s="3"/>
      <c r="L92" s="3"/>
      <c r="M92" s="3"/>
      <c r="N92" s="3"/>
      <c r="O92" s="3"/>
    </row>
    <row r="93" spans="1:15" ht="12.75" hidden="1">
      <c r="A93" s="25"/>
      <c r="B93" s="25"/>
      <c r="C93" s="25"/>
      <c r="D93" s="9"/>
      <c r="E93" s="3"/>
      <c r="F93" s="3"/>
      <c r="G93" s="3"/>
      <c r="H93" s="3"/>
      <c r="I93" s="3"/>
      <c r="J93" s="3"/>
      <c r="K93" s="3"/>
      <c r="L93" s="3"/>
      <c r="M93" s="3"/>
      <c r="N93" s="3"/>
      <c r="O93" s="3"/>
    </row>
    <row r="94" spans="1:15" ht="12.75" hidden="1">
      <c r="A94" s="25"/>
      <c r="B94" s="25"/>
      <c r="C94" s="25"/>
      <c r="D94" s="9"/>
      <c r="E94" s="3"/>
      <c r="F94" s="3"/>
      <c r="G94" s="3"/>
      <c r="H94" s="3"/>
      <c r="I94" s="3"/>
      <c r="J94" s="3"/>
      <c r="K94" s="3"/>
      <c r="L94" s="3"/>
      <c r="M94" s="3"/>
      <c r="N94" s="3"/>
      <c r="O94" s="3"/>
    </row>
    <row r="95" ht="12.75" hidden="1"/>
    <row r="96" ht="12.75" hidden="1"/>
    <row r="97" ht="12.75" hidden="1"/>
    <row r="98" ht="12.75" hidden="1"/>
    <row r="99" ht="12.75" customHeight="1"/>
    <row r="100" ht="12.75" customHeight="1"/>
    <row r="101" spans="1:3" ht="30.75" customHeight="1">
      <c r="A101" s="147"/>
      <c r="B101" s="147"/>
      <c r="C101" s="147"/>
    </row>
    <row r="102" spans="1:3" ht="12.75" customHeight="1">
      <c r="A102" s="148" t="s">
        <v>38</v>
      </c>
      <c r="C102" s="148" t="s">
        <v>39</v>
      </c>
    </row>
    <row r="103" ht="12.75" customHeight="1"/>
    <row r="104" ht="12.75" customHeight="1"/>
  </sheetData>
  <sheetProtection password="ED17" sheet="1" objects="1" scenarios="1"/>
  <mergeCells count="14">
    <mergeCell ref="A3:C3"/>
    <mergeCell ref="B5:C5"/>
    <mergeCell ref="A6:C6"/>
    <mergeCell ref="A21:C21"/>
    <mergeCell ref="A22:B22"/>
    <mergeCell ref="B4:C4"/>
    <mergeCell ref="B7:B8"/>
    <mergeCell ref="A7:A8"/>
    <mergeCell ref="A33:B33"/>
    <mergeCell ref="A23:B23"/>
    <mergeCell ref="A25:B25"/>
    <mergeCell ref="A27:B27"/>
    <mergeCell ref="A29:B29"/>
    <mergeCell ref="A31:B31"/>
  </mergeCells>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Roman,Gras"&amp;8BP / 2009-11-06&amp;C&amp;"Times New Roman,Gras"&amp;8&amp;A&amp;R&amp;"Times New Roman,Gras"&amp;8Page 1 de 4</oddFooter>
  </headerFooter>
  <drawing r:id="rId1"/>
</worksheet>
</file>

<file path=xl/worksheets/sheet2.xml><?xml version="1.0" encoding="utf-8"?>
<worksheet xmlns="http://schemas.openxmlformats.org/spreadsheetml/2006/main" xmlns:r="http://schemas.openxmlformats.org/officeDocument/2006/relationships">
  <dimension ref="A1:G37"/>
  <sheetViews>
    <sheetView showGridLines="0" showRowColHeaders="0" zoomScaleSheetLayoutView="100" zoomScalePageLayoutView="0" workbookViewId="0" topLeftCell="A10">
      <selection activeCell="E12" sqref="E12"/>
    </sheetView>
  </sheetViews>
  <sheetFormatPr defaultColWidth="11.421875" defaultRowHeight="12.75"/>
  <cols>
    <col min="1" max="1" width="29.28125" style="0" customWidth="1"/>
    <col min="2" max="2" width="15.421875" style="0" customWidth="1"/>
    <col min="3" max="3" width="18.421875" style="0" customWidth="1"/>
    <col min="4" max="4" width="15.57421875" style="0" customWidth="1"/>
    <col min="5" max="5" width="44.00390625" style="0" customWidth="1"/>
  </cols>
  <sheetData>
    <row r="1" spans="5:6" ht="20.25">
      <c r="E1" s="95" t="s">
        <v>53</v>
      </c>
      <c r="F1" s="94"/>
    </row>
    <row r="2" spans="5:6" ht="56.25" customHeight="1">
      <c r="E2" s="96" t="s">
        <v>25</v>
      </c>
      <c r="F2" s="94"/>
    </row>
    <row r="3" spans="1:6" ht="27.75" customHeight="1">
      <c r="A3" s="179" t="s">
        <v>61</v>
      </c>
      <c r="B3" s="180"/>
      <c r="C3" s="180"/>
      <c r="D3" s="180"/>
      <c r="E3" s="180"/>
      <c r="F3" s="94"/>
    </row>
    <row r="4" spans="1:6" ht="24" customHeight="1">
      <c r="A4" s="5" t="s">
        <v>0</v>
      </c>
      <c r="B4" s="181" t="s">
        <v>86</v>
      </c>
      <c r="C4" s="182"/>
      <c r="D4" s="182"/>
      <c r="E4" s="183"/>
      <c r="F4" s="94"/>
    </row>
    <row r="5" spans="1:6" ht="19.5" customHeight="1">
      <c r="A5" s="6" t="s">
        <v>1</v>
      </c>
      <c r="B5" s="184" t="s">
        <v>81</v>
      </c>
      <c r="C5" s="185"/>
      <c r="D5" s="185"/>
      <c r="E5" s="186"/>
      <c r="F5" s="94"/>
    </row>
    <row r="6" spans="1:6" ht="15">
      <c r="A6" s="187" t="s">
        <v>26</v>
      </c>
      <c r="B6" s="188"/>
      <c r="C6" s="189"/>
      <c r="D6" s="88" t="s">
        <v>82</v>
      </c>
      <c r="E6" s="89"/>
      <c r="F6" s="94"/>
    </row>
    <row r="7" spans="1:6" ht="19.5" customHeight="1">
      <c r="A7" s="187" t="s">
        <v>40</v>
      </c>
      <c r="B7" s="190"/>
      <c r="C7" s="191"/>
      <c r="D7" s="90">
        <v>1</v>
      </c>
      <c r="E7" s="91"/>
      <c r="F7" s="94"/>
    </row>
    <row r="8" spans="1:6" ht="21.75" customHeight="1">
      <c r="A8" s="192" t="s">
        <v>41</v>
      </c>
      <c r="B8" s="193"/>
      <c r="C8" s="194"/>
      <c r="D8" s="195" t="s">
        <v>83</v>
      </c>
      <c r="E8" s="196"/>
      <c r="F8" s="94"/>
    </row>
    <row r="9" spans="1:6" ht="22.5" customHeight="1">
      <c r="A9" s="199" t="s">
        <v>51</v>
      </c>
      <c r="B9" s="200"/>
      <c r="C9" s="200"/>
      <c r="D9" s="200"/>
      <c r="E9" s="201"/>
      <c r="F9" s="94"/>
    </row>
    <row r="10" spans="1:6" ht="24" customHeight="1">
      <c r="A10" s="29" t="s">
        <v>27</v>
      </c>
      <c r="B10" s="30" t="s">
        <v>28</v>
      </c>
      <c r="C10" s="30" t="s">
        <v>29</v>
      </c>
      <c r="D10" s="55" t="s">
        <v>68</v>
      </c>
      <c r="E10" s="31" t="s">
        <v>30</v>
      </c>
      <c r="F10" s="94"/>
    </row>
    <row r="11" spans="1:6" ht="30" customHeight="1">
      <c r="A11" s="47" t="s">
        <v>84</v>
      </c>
      <c r="B11" s="71" t="s">
        <v>85</v>
      </c>
      <c r="C11" s="71" t="s">
        <v>79</v>
      </c>
      <c r="D11" s="97">
        <v>200</v>
      </c>
      <c r="E11" s="76" t="s">
        <v>87</v>
      </c>
      <c r="F11" s="94"/>
    </row>
    <row r="12" spans="1:6" ht="30" customHeight="1">
      <c r="A12" s="48"/>
      <c r="B12" s="72"/>
      <c r="C12" s="72"/>
      <c r="D12" s="98"/>
      <c r="E12" s="77"/>
      <c r="F12" s="94"/>
    </row>
    <row r="13" spans="1:6" ht="30" customHeight="1">
      <c r="A13" s="52"/>
      <c r="B13" s="78"/>
      <c r="C13" s="78"/>
      <c r="D13" s="99"/>
      <c r="E13" s="79"/>
      <c r="F13" s="94"/>
    </row>
    <row r="14" spans="1:6" ht="30" customHeight="1">
      <c r="A14" s="32" t="s">
        <v>31</v>
      </c>
      <c r="B14" s="30" t="s">
        <v>28</v>
      </c>
      <c r="C14" s="30" t="s">
        <v>29</v>
      </c>
      <c r="D14" s="55" t="s">
        <v>68</v>
      </c>
      <c r="E14" s="31" t="s">
        <v>30</v>
      </c>
      <c r="F14" s="94"/>
    </row>
    <row r="15" spans="1:6" ht="30" customHeight="1">
      <c r="A15" s="47" t="s">
        <v>78</v>
      </c>
      <c r="B15" s="70">
        <v>18</v>
      </c>
      <c r="C15" s="70" t="s">
        <v>79</v>
      </c>
      <c r="D15" s="100">
        <v>240</v>
      </c>
      <c r="E15" s="76" t="s">
        <v>80</v>
      </c>
      <c r="F15" s="94"/>
    </row>
    <row r="16" spans="1:6" ht="30" customHeight="1">
      <c r="A16" s="48"/>
      <c r="B16" s="72"/>
      <c r="C16" s="72"/>
      <c r="D16" s="98"/>
      <c r="E16" s="77"/>
      <c r="F16" s="94"/>
    </row>
    <row r="17" spans="1:6" ht="30" customHeight="1">
      <c r="A17" s="48"/>
      <c r="B17" s="72"/>
      <c r="C17" s="72"/>
      <c r="D17" s="98"/>
      <c r="E17" s="77"/>
      <c r="F17" s="94"/>
    </row>
    <row r="18" spans="1:6" ht="30" customHeight="1">
      <c r="A18" s="49"/>
      <c r="B18" s="73"/>
      <c r="C18" s="73"/>
      <c r="D18" s="99"/>
      <c r="E18" s="80"/>
      <c r="F18" s="94"/>
    </row>
    <row r="19" spans="1:6" ht="30" customHeight="1">
      <c r="A19" s="33" t="s">
        <v>32</v>
      </c>
      <c r="B19" s="30" t="s">
        <v>28</v>
      </c>
      <c r="C19" s="30" t="s">
        <v>29</v>
      </c>
      <c r="D19" s="55" t="s">
        <v>68</v>
      </c>
      <c r="E19" s="31" t="s">
        <v>30</v>
      </c>
      <c r="F19" s="94"/>
    </row>
    <row r="20" spans="1:6" ht="30" customHeight="1">
      <c r="A20" s="50"/>
      <c r="B20" s="202" t="s">
        <v>10</v>
      </c>
      <c r="C20" s="202" t="s">
        <v>10</v>
      </c>
      <c r="D20" s="100"/>
      <c r="E20" s="76"/>
      <c r="F20" s="94"/>
    </row>
    <row r="21" spans="1:6" ht="30" customHeight="1">
      <c r="A21" s="56"/>
      <c r="B21" s="203"/>
      <c r="C21" s="203"/>
      <c r="D21" s="99"/>
      <c r="E21" s="79"/>
      <c r="F21" s="94"/>
    </row>
    <row r="22" spans="1:6" ht="30" customHeight="1">
      <c r="A22" s="33" t="s">
        <v>63</v>
      </c>
      <c r="B22" s="30" t="s">
        <v>28</v>
      </c>
      <c r="C22" s="30" t="s">
        <v>29</v>
      </c>
      <c r="D22" s="55" t="s">
        <v>68</v>
      </c>
      <c r="E22" s="31" t="s">
        <v>30</v>
      </c>
      <c r="F22" s="94"/>
    </row>
    <row r="23" spans="1:6" ht="30" customHeight="1">
      <c r="A23" s="51"/>
      <c r="B23" s="202" t="s">
        <v>10</v>
      </c>
      <c r="C23" s="74"/>
      <c r="D23" s="100"/>
      <c r="E23" s="76"/>
      <c r="F23" s="94"/>
    </row>
    <row r="24" spans="1:6" ht="30" customHeight="1">
      <c r="A24" s="52"/>
      <c r="B24" s="203"/>
      <c r="C24" s="75"/>
      <c r="D24" s="99"/>
      <c r="E24" s="79"/>
      <c r="F24" s="94"/>
    </row>
    <row r="25" spans="1:6" ht="30" customHeight="1">
      <c r="A25" s="33" t="s">
        <v>33</v>
      </c>
      <c r="B25" s="30" t="s">
        <v>28</v>
      </c>
      <c r="C25" s="30" t="s">
        <v>29</v>
      </c>
      <c r="D25" s="55" t="s">
        <v>68</v>
      </c>
      <c r="E25" s="31" t="s">
        <v>30</v>
      </c>
      <c r="F25" s="94"/>
    </row>
    <row r="26" spans="1:6" ht="30" customHeight="1">
      <c r="A26" s="51"/>
      <c r="B26" s="202" t="s">
        <v>10</v>
      </c>
      <c r="C26" s="74"/>
      <c r="D26" s="100"/>
      <c r="E26" s="76"/>
      <c r="F26" s="94"/>
    </row>
    <row r="27" spans="1:6" ht="30" customHeight="1">
      <c r="A27" s="52"/>
      <c r="B27" s="203"/>
      <c r="C27" s="75"/>
      <c r="D27" s="99"/>
      <c r="E27" s="79"/>
      <c r="F27" s="94"/>
    </row>
    <row r="28" spans="1:7" ht="13.5">
      <c r="A28" s="57"/>
      <c r="B28" s="34"/>
      <c r="C28" s="34"/>
      <c r="D28" s="34"/>
      <c r="E28" s="93"/>
      <c r="F28" s="94"/>
      <c r="G28" s="94"/>
    </row>
    <row r="29" spans="1:7" ht="12.75">
      <c r="A29" s="197" t="s">
        <v>34</v>
      </c>
      <c r="B29" s="198"/>
      <c r="C29" s="198"/>
      <c r="D29" s="198"/>
      <c r="E29" s="198"/>
      <c r="F29" s="94"/>
      <c r="G29" s="94"/>
    </row>
    <row r="30" spans="1:7" ht="12.75">
      <c r="A30" s="197" t="s">
        <v>35</v>
      </c>
      <c r="B30" s="198"/>
      <c r="C30" s="198"/>
      <c r="D30" s="198"/>
      <c r="E30" s="198"/>
      <c r="F30" s="94"/>
      <c r="G30" s="94"/>
    </row>
    <row r="31" ht="12.75">
      <c r="F31" s="94"/>
    </row>
    <row r="32" ht="12.75">
      <c r="F32" s="94"/>
    </row>
    <row r="33" ht="12.75">
      <c r="F33" s="94"/>
    </row>
    <row r="34" ht="12.75">
      <c r="F34" s="94"/>
    </row>
    <row r="35" ht="12.75">
      <c r="F35" s="94"/>
    </row>
    <row r="36" ht="12.75">
      <c r="F36" s="94"/>
    </row>
    <row r="37" ht="12.75">
      <c r="F37" s="94"/>
    </row>
  </sheetData>
  <sheetProtection sheet="1" objects="1" scenarios="1" selectLockedCells="1"/>
  <mergeCells count="14">
    <mergeCell ref="A30:E30"/>
    <mergeCell ref="A9:E9"/>
    <mergeCell ref="B20:B21"/>
    <mergeCell ref="C20:C21"/>
    <mergeCell ref="B23:B24"/>
    <mergeCell ref="B26:B27"/>
    <mergeCell ref="A29:E29"/>
    <mergeCell ref="A3:E3"/>
    <mergeCell ref="B4:E4"/>
    <mergeCell ref="B5:E5"/>
    <mergeCell ref="A6:C6"/>
    <mergeCell ref="A7:C7"/>
    <mergeCell ref="A8:C8"/>
    <mergeCell ref="D8:E8"/>
  </mergeCells>
  <printOptions/>
  <pageMargins left="0.7086614173228347" right="0.7086614173228347" top="0.6299212598425197" bottom="0.7480314960629921" header="0.31496062992125984" footer="0.31496062992125984"/>
  <pageSetup horizontalDpi="600" verticalDpi="600" orientation="portrait" scale="75" r:id="rId2"/>
  <headerFooter>
    <oddFooter>&amp;L&amp;"Times New Roman,Gras"BP / 2009-11-06&amp;C&amp;"Times New Roman,Gras"&amp;A&amp;R&amp;"Times New Roman,Gras"Page 2 de 4</oddFooter>
  </headerFooter>
  <colBreaks count="1" manualBreakCount="1">
    <brk id="5" max="65535" man="1"/>
  </colBreaks>
  <drawing r:id="rId1"/>
</worksheet>
</file>

<file path=xl/worksheets/sheet3.xml><?xml version="1.0" encoding="utf-8"?>
<worksheet xmlns="http://schemas.openxmlformats.org/spreadsheetml/2006/main" xmlns:r="http://schemas.openxmlformats.org/officeDocument/2006/relationships">
  <dimension ref="A1:N147"/>
  <sheetViews>
    <sheetView showGridLines="0" showRowColHeaders="0" zoomScaleSheetLayoutView="100" zoomScalePageLayoutView="0" workbookViewId="0" topLeftCell="A10">
      <selection activeCell="B23" sqref="B23"/>
    </sheetView>
  </sheetViews>
  <sheetFormatPr defaultColWidth="11.421875" defaultRowHeight="12.75" customHeight="1"/>
  <cols>
    <col min="1" max="1" width="47.7109375" style="40" customWidth="1"/>
    <col min="2" max="14" width="12.8515625" style="40" customWidth="1"/>
    <col min="15" max="16384" width="11.421875" style="42" customWidth="1"/>
  </cols>
  <sheetData>
    <row r="1" spans="1:14" ht="12.75">
      <c r="A1" s="106"/>
      <c r="B1" s="106"/>
      <c r="C1" s="106"/>
      <c r="D1" s="106"/>
      <c r="E1" s="106"/>
      <c r="F1" s="106"/>
      <c r="G1" s="106"/>
      <c r="H1" s="106"/>
      <c r="I1" s="106"/>
      <c r="J1" s="106"/>
      <c r="K1" s="106"/>
      <c r="L1" s="106"/>
      <c r="M1" s="28"/>
      <c r="N1" s="28"/>
    </row>
    <row r="2" spans="1:14" ht="18.75" customHeight="1">
      <c r="A2" s="106"/>
      <c r="B2" s="106"/>
      <c r="C2" s="106"/>
      <c r="D2" s="106"/>
      <c r="E2" s="106"/>
      <c r="F2" s="106"/>
      <c r="G2" s="106"/>
      <c r="H2" s="106"/>
      <c r="I2" s="106"/>
      <c r="J2" s="106"/>
      <c r="K2" s="106"/>
      <c r="L2" s="106"/>
      <c r="M2" s="106"/>
      <c r="N2" s="114" t="s">
        <v>53</v>
      </c>
    </row>
    <row r="3" spans="1:14" ht="24" customHeight="1">
      <c r="A3" s="106"/>
      <c r="B3" s="106"/>
      <c r="C3" s="106"/>
      <c r="D3" s="106"/>
      <c r="E3" s="106"/>
      <c r="F3" s="106"/>
      <c r="G3" s="106"/>
      <c r="H3" s="106"/>
      <c r="I3" s="106"/>
      <c r="J3" s="106"/>
      <c r="K3" s="106"/>
      <c r="L3" s="106"/>
      <c r="M3" s="106"/>
      <c r="N3" s="114" t="s">
        <v>56</v>
      </c>
    </row>
    <row r="4" spans="1:14" ht="49.5" customHeight="1" thickBot="1">
      <c r="A4" s="103" t="s">
        <v>72</v>
      </c>
      <c r="B4" s="113"/>
      <c r="C4" s="113"/>
      <c r="D4" s="113"/>
      <c r="E4" s="113"/>
      <c r="F4" s="113"/>
      <c r="G4" s="113"/>
      <c r="H4" s="113"/>
      <c r="I4" s="113"/>
      <c r="J4" s="113"/>
      <c r="K4" s="113"/>
      <c r="L4" s="113"/>
      <c r="M4" s="113"/>
      <c r="N4" s="113"/>
    </row>
    <row r="5" spans="1:14" ht="22.5" customHeight="1">
      <c r="A5" s="104" t="s">
        <v>0</v>
      </c>
      <c r="B5" s="115" t="str">
        <f>Identification!B4</f>
        <v>R-4008-2017 - Étape C</v>
      </c>
      <c r="C5" s="116"/>
      <c r="D5" s="116"/>
      <c r="E5" s="108"/>
      <c r="F5" s="108"/>
      <c r="G5" s="108"/>
      <c r="H5" s="108"/>
      <c r="I5" s="108"/>
      <c r="J5" s="108"/>
      <c r="K5" s="108"/>
      <c r="L5" s="108"/>
      <c r="M5" s="108"/>
      <c r="N5" s="109"/>
    </row>
    <row r="6" spans="1:14" ht="22.5" customHeight="1" thickBot="1">
      <c r="A6" s="105" t="s">
        <v>1</v>
      </c>
      <c r="B6" s="117" t="str">
        <f>Identification!B5</f>
        <v>Fédération canadienne de l'entreprise indépendente</v>
      </c>
      <c r="C6" s="118"/>
      <c r="D6" s="118"/>
      <c r="E6" s="110"/>
      <c r="F6" s="110"/>
      <c r="G6" s="110"/>
      <c r="H6" s="110"/>
      <c r="I6" s="110"/>
      <c r="J6" s="110"/>
      <c r="K6" s="110"/>
      <c r="L6" s="110"/>
      <c r="M6" s="110"/>
      <c r="N6" s="111"/>
    </row>
    <row r="7" spans="1:14" ht="22.5" customHeight="1" thickBot="1">
      <c r="A7" s="64" t="s">
        <v>57</v>
      </c>
      <c r="B7" s="204" t="s">
        <v>46</v>
      </c>
      <c r="C7" s="205"/>
      <c r="D7" s="206"/>
      <c r="E7" s="204" t="s">
        <v>47</v>
      </c>
      <c r="F7" s="205"/>
      <c r="G7" s="205"/>
      <c r="H7" s="206"/>
      <c r="I7" s="204" t="s">
        <v>48</v>
      </c>
      <c r="J7" s="206"/>
      <c r="K7" s="204" t="s">
        <v>64</v>
      </c>
      <c r="L7" s="206"/>
      <c r="M7" s="204" t="s">
        <v>49</v>
      </c>
      <c r="N7" s="206"/>
    </row>
    <row r="8" spans="1:14" ht="42" customHeight="1" thickBot="1">
      <c r="A8" s="65" t="s">
        <v>50</v>
      </c>
      <c r="B8" s="53" t="str">
        <f>Identification!A11</f>
        <v>Jean-Philippe Therriault</v>
      </c>
      <c r="C8" s="53">
        <f>Identification!A12</f>
        <v>0</v>
      </c>
      <c r="D8" s="53">
        <f>Identification!A13</f>
        <v>0</v>
      </c>
      <c r="E8" s="53" t="str">
        <f>Identification!A15</f>
        <v>Antoine Gosselin</v>
      </c>
      <c r="F8" s="41">
        <f>Identification!A16</f>
        <v>0</v>
      </c>
      <c r="G8" s="41">
        <f>Identification!A17</f>
        <v>0</v>
      </c>
      <c r="H8" s="54">
        <f>Identification!A18</f>
        <v>0</v>
      </c>
      <c r="I8" s="53">
        <f>Identification!A20</f>
        <v>0</v>
      </c>
      <c r="J8" s="54">
        <f>Identification!A21</f>
        <v>0</v>
      </c>
      <c r="K8" s="53">
        <f>Identification!A23</f>
        <v>0</v>
      </c>
      <c r="L8" s="54">
        <f>Identification!A24</f>
        <v>0</v>
      </c>
      <c r="M8" s="53">
        <f>Identification!A26</f>
        <v>0</v>
      </c>
      <c r="N8" s="54">
        <f>Identification!A27</f>
        <v>0</v>
      </c>
    </row>
    <row r="9" spans="1:14" ht="24" customHeight="1" thickBot="1">
      <c r="A9" s="64" t="s">
        <v>55</v>
      </c>
      <c r="B9" s="119">
        <f>Identification!D11</f>
        <v>200</v>
      </c>
      <c r="C9" s="120">
        <f>Identification!D12</f>
        <v>0</v>
      </c>
      <c r="D9" s="121">
        <f>Identification!D13</f>
        <v>0</v>
      </c>
      <c r="E9" s="119">
        <f>Identification!D15</f>
        <v>240</v>
      </c>
      <c r="F9" s="120">
        <f>Identification!D16</f>
        <v>0</v>
      </c>
      <c r="G9" s="120">
        <f>Identification!D17</f>
        <v>0</v>
      </c>
      <c r="H9" s="121">
        <f>Identification!D18</f>
        <v>0</v>
      </c>
      <c r="I9" s="119">
        <f>Identification!D20</f>
        <v>0</v>
      </c>
      <c r="J9" s="121">
        <f>Identification!D21</f>
        <v>0</v>
      </c>
      <c r="K9" s="119">
        <f>Identification!D23</f>
        <v>0</v>
      </c>
      <c r="L9" s="121">
        <f>Identification!D24</f>
        <v>0</v>
      </c>
      <c r="M9" s="119">
        <f>Identification!D26</f>
        <v>0</v>
      </c>
      <c r="N9" s="121">
        <f>Identification!D27</f>
        <v>0</v>
      </c>
    </row>
    <row r="10" spans="1:14" ht="24" customHeight="1">
      <c r="A10" s="69"/>
      <c r="B10" s="207" t="s">
        <v>52</v>
      </c>
      <c r="C10" s="208"/>
      <c r="D10" s="209"/>
      <c r="E10" s="207" t="s">
        <v>52</v>
      </c>
      <c r="F10" s="208"/>
      <c r="G10" s="208"/>
      <c r="H10" s="209"/>
      <c r="I10" s="207" t="s">
        <v>52</v>
      </c>
      <c r="J10" s="208"/>
      <c r="K10" s="210" t="s">
        <v>52</v>
      </c>
      <c r="L10" s="210"/>
      <c r="M10" s="210" t="s">
        <v>52</v>
      </c>
      <c r="N10" s="210"/>
    </row>
    <row r="11" spans="1:14" ht="20.25" customHeight="1">
      <c r="A11" s="66" t="s">
        <v>58</v>
      </c>
      <c r="B11" s="122"/>
      <c r="C11" s="123"/>
      <c r="D11" s="124"/>
      <c r="E11" s="122"/>
      <c r="F11" s="123"/>
      <c r="G11" s="123"/>
      <c r="H11" s="124"/>
      <c r="I11" s="122"/>
      <c r="J11" s="124"/>
      <c r="K11" s="122"/>
      <c r="L11" s="124"/>
      <c r="M11" s="122"/>
      <c r="N11" s="124"/>
    </row>
    <row r="12" spans="1:14" ht="30.75" customHeight="1">
      <c r="A12" s="67" t="s">
        <v>59</v>
      </c>
      <c r="B12" s="128">
        <v>6</v>
      </c>
      <c r="C12" s="129"/>
      <c r="D12" s="130"/>
      <c r="E12" s="131">
        <v>8</v>
      </c>
      <c r="F12" s="132"/>
      <c r="G12" s="132"/>
      <c r="H12" s="130"/>
      <c r="I12" s="131"/>
      <c r="J12" s="130"/>
      <c r="K12" s="131"/>
      <c r="L12" s="130"/>
      <c r="M12" s="131"/>
      <c r="N12" s="130"/>
    </row>
    <row r="13" spans="1:14" ht="30.75" customHeight="1">
      <c r="A13" s="67" t="s">
        <v>42</v>
      </c>
      <c r="B13" s="133">
        <v>2</v>
      </c>
      <c r="C13" s="134"/>
      <c r="D13" s="135"/>
      <c r="E13" s="133">
        <v>2</v>
      </c>
      <c r="F13" s="134"/>
      <c r="G13" s="134"/>
      <c r="H13" s="135"/>
      <c r="I13" s="133"/>
      <c r="J13" s="135"/>
      <c r="K13" s="133"/>
      <c r="L13" s="135"/>
      <c r="M13" s="133"/>
      <c r="N13" s="135"/>
    </row>
    <row r="14" spans="1:14" ht="30.75" customHeight="1">
      <c r="A14" s="67" t="s">
        <v>43</v>
      </c>
      <c r="B14" s="133">
        <v>5</v>
      </c>
      <c r="C14" s="134"/>
      <c r="D14" s="135"/>
      <c r="E14" s="133">
        <v>12</v>
      </c>
      <c r="F14" s="134"/>
      <c r="G14" s="134"/>
      <c r="H14" s="135"/>
      <c r="I14" s="133"/>
      <c r="J14" s="135"/>
      <c r="K14" s="133"/>
      <c r="L14" s="135"/>
      <c r="M14" s="133"/>
      <c r="N14" s="135"/>
    </row>
    <row r="15" spans="1:14" ht="30.75" customHeight="1">
      <c r="A15" s="67" t="s">
        <v>44</v>
      </c>
      <c r="B15" s="133">
        <v>3</v>
      </c>
      <c r="C15" s="134"/>
      <c r="D15" s="135"/>
      <c r="E15" s="133">
        <v>4</v>
      </c>
      <c r="F15" s="134"/>
      <c r="G15" s="134"/>
      <c r="H15" s="135"/>
      <c r="I15" s="133"/>
      <c r="J15" s="135"/>
      <c r="K15" s="133"/>
      <c r="L15" s="135"/>
      <c r="M15" s="133"/>
      <c r="N15" s="135"/>
    </row>
    <row r="16" spans="1:14" ht="30.75" customHeight="1">
      <c r="A16" s="67" t="s">
        <v>73</v>
      </c>
      <c r="B16" s="133">
        <v>14</v>
      </c>
      <c r="C16" s="134"/>
      <c r="D16" s="135"/>
      <c r="E16" s="133">
        <v>24</v>
      </c>
      <c r="F16" s="134"/>
      <c r="G16" s="134"/>
      <c r="H16" s="135"/>
      <c r="I16" s="133"/>
      <c r="J16" s="135"/>
      <c r="K16" s="133"/>
      <c r="L16" s="135"/>
      <c r="M16" s="133"/>
      <c r="N16" s="135"/>
    </row>
    <row r="17" spans="1:14" ht="30.75" customHeight="1">
      <c r="A17" s="67" t="s">
        <v>74</v>
      </c>
      <c r="B17" s="133">
        <v>4</v>
      </c>
      <c r="C17" s="134"/>
      <c r="D17" s="135"/>
      <c r="E17" s="133">
        <v>4</v>
      </c>
      <c r="F17" s="134"/>
      <c r="G17" s="134"/>
      <c r="H17" s="135"/>
      <c r="I17" s="133"/>
      <c r="J17" s="135"/>
      <c r="K17" s="133"/>
      <c r="L17" s="135"/>
      <c r="M17" s="133"/>
      <c r="N17" s="135"/>
    </row>
    <row r="18" spans="1:14" ht="30.75" customHeight="1">
      <c r="A18" s="67" t="s">
        <v>76</v>
      </c>
      <c r="B18" s="133">
        <v>0</v>
      </c>
      <c r="C18" s="134"/>
      <c r="D18" s="135"/>
      <c r="E18" s="133">
        <v>0</v>
      </c>
      <c r="F18" s="134"/>
      <c r="G18" s="134"/>
      <c r="H18" s="135"/>
      <c r="I18" s="133"/>
      <c r="J18" s="135"/>
      <c r="K18" s="133"/>
      <c r="L18" s="135"/>
      <c r="M18" s="133"/>
      <c r="N18" s="135"/>
    </row>
    <row r="19" spans="1:14" ht="30.75" customHeight="1">
      <c r="A19" s="67" t="s">
        <v>75</v>
      </c>
      <c r="B19" s="133">
        <v>12</v>
      </c>
      <c r="C19" s="134"/>
      <c r="D19" s="135"/>
      <c r="E19" s="133">
        <v>12</v>
      </c>
      <c r="F19" s="134"/>
      <c r="G19" s="134"/>
      <c r="H19" s="135"/>
      <c r="I19" s="133"/>
      <c r="J19" s="135"/>
      <c r="K19" s="133"/>
      <c r="L19" s="135"/>
      <c r="M19" s="133"/>
      <c r="N19" s="135"/>
    </row>
    <row r="20" spans="1:14" ht="30.75" customHeight="1">
      <c r="A20" s="67" t="s">
        <v>69</v>
      </c>
      <c r="B20" s="133">
        <v>8</v>
      </c>
      <c r="C20" s="134"/>
      <c r="D20" s="135"/>
      <c r="E20" s="133">
        <v>2</v>
      </c>
      <c r="F20" s="134"/>
      <c r="G20" s="134"/>
      <c r="H20" s="135"/>
      <c r="I20" s="133"/>
      <c r="J20" s="135"/>
      <c r="K20" s="133"/>
      <c r="L20" s="135"/>
      <c r="M20" s="133"/>
      <c r="N20" s="135"/>
    </row>
    <row r="21" spans="1:14" ht="30.75" customHeight="1">
      <c r="A21" s="67" t="s">
        <v>45</v>
      </c>
      <c r="B21" s="133">
        <v>15</v>
      </c>
      <c r="C21" s="134"/>
      <c r="D21" s="135"/>
      <c r="E21" s="134">
        <v>15</v>
      </c>
      <c r="F21" s="134"/>
      <c r="G21" s="134"/>
      <c r="H21" s="135"/>
      <c r="I21" s="136"/>
      <c r="J21" s="135"/>
      <c r="K21" s="136"/>
      <c r="L21" s="135"/>
      <c r="M21" s="136"/>
      <c r="N21" s="135"/>
    </row>
    <row r="22" spans="1:14" ht="30.75" customHeight="1">
      <c r="A22" s="67" t="s">
        <v>71</v>
      </c>
      <c r="B22" s="133">
        <v>8</v>
      </c>
      <c r="C22" s="134"/>
      <c r="D22" s="135"/>
      <c r="E22" s="133">
        <v>8</v>
      </c>
      <c r="F22" s="134"/>
      <c r="G22" s="134"/>
      <c r="H22" s="135"/>
      <c r="I22" s="133"/>
      <c r="J22" s="135"/>
      <c r="K22" s="133"/>
      <c r="L22" s="135"/>
      <c r="M22" s="133"/>
      <c r="N22" s="135"/>
    </row>
    <row r="23" spans="1:14" ht="30.75" customHeight="1">
      <c r="A23" s="67"/>
      <c r="B23" s="133"/>
      <c r="C23" s="134"/>
      <c r="D23" s="135"/>
      <c r="E23" s="133"/>
      <c r="F23" s="134"/>
      <c r="G23" s="134"/>
      <c r="H23" s="135"/>
      <c r="I23" s="133"/>
      <c r="J23" s="135"/>
      <c r="K23" s="133"/>
      <c r="L23" s="135"/>
      <c r="M23" s="133"/>
      <c r="N23" s="135"/>
    </row>
    <row r="24" spans="1:14" ht="30.75" customHeight="1">
      <c r="A24" s="68"/>
      <c r="B24" s="133"/>
      <c r="C24" s="134"/>
      <c r="D24" s="135"/>
      <c r="E24" s="133"/>
      <c r="F24" s="134"/>
      <c r="G24" s="134"/>
      <c r="H24" s="135"/>
      <c r="I24" s="133"/>
      <c r="J24" s="135"/>
      <c r="K24" s="133"/>
      <c r="L24" s="135"/>
      <c r="M24" s="133"/>
      <c r="N24" s="135"/>
    </row>
    <row r="25" spans="1:14" ht="30.75" customHeight="1">
      <c r="A25" s="60" t="s">
        <v>60</v>
      </c>
      <c r="B25" s="125">
        <f aca="true" t="shared" si="0" ref="B25:N25">SUM(B12:B24)</f>
        <v>77</v>
      </c>
      <c r="C25" s="125">
        <f t="shared" si="0"/>
        <v>0</v>
      </c>
      <c r="D25" s="125">
        <f>SUM(D12:D24)</f>
        <v>0</v>
      </c>
      <c r="E25" s="125">
        <f t="shared" si="0"/>
        <v>91</v>
      </c>
      <c r="F25" s="125">
        <f t="shared" si="0"/>
        <v>0</v>
      </c>
      <c r="G25" s="125">
        <f t="shared" si="0"/>
        <v>0</v>
      </c>
      <c r="H25" s="125">
        <f t="shared" si="0"/>
        <v>0</v>
      </c>
      <c r="I25" s="125">
        <f t="shared" si="0"/>
        <v>0</v>
      </c>
      <c r="J25" s="125">
        <f t="shared" si="0"/>
        <v>0</v>
      </c>
      <c r="K25" s="125">
        <f t="shared" si="0"/>
        <v>0</v>
      </c>
      <c r="L25" s="125">
        <f>SUM(L12:L24)</f>
        <v>0</v>
      </c>
      <c r="M25" s="125">
        <f>SUM(M12:M24)</f>
        <v>0</v>
      </c>
      <c r="N25" s="125">
        <f t="shared" si="0"/>
        <v>0</v>
      </c>
    </row>
    <row r="26" spans="1:14" ht="30.75" customHeight="1">
      <c r="A26" s="60" t="s">
        <v>65</v>
      </c>
      <c r="B26" s="126">
        <f aca="true" t="shared" si="1" ref="B26:N26">B25*B9</f>
        <v>15400</v>
      </c>
      <c r="C26" s="126">
        <f t="shared" si="1"/>
        <v>0</v>
      </c>
      <c r="D26" s="126">
        <f t="shared" si="1"/>
        <v>0</v>
      </c>
      <c r="E26" s="126">
        <f t="shared" si="1"/>
        <v>21840</v>
      </c>
      <c r="F26" s="126">
        <f t="shared" si="1"/>
        <v>0</v>
      </c>
      <c r="G26" s="126">
        <f t="shared" si="1"/>
        <v>0</v>
      </c>
      <c r="H26" s="126">
        <f t="shared" si="1"/>
        <v>0</v>
      </c>
      <c r="I26" s="126">
        <f t="shared" si="1"/>
        <v>0</v>
      </c>
      <c r="J26" s="126">
        <f t="shared" si="1"/>
        <v>0</v>
      </c>
      <c r="K26" s="126">
        <f t="shared" si="1"/>
        <v>0</v>
      </c>
      <c r="L26" s="126">
        <f t="shared" si="1"/>
        <v>0</v>
      </c>
      <c r="M26" s="126">
        <f t="shared" si="1"/>
        <v>0</v>
      </c>
      <c r="N26" s="126">
        <f t="shared" si="1"/>
        <v>0</v>
      </c>
    </row>
    <row r="27" spans="1:14" s="44" customFormat="1" ht="30.75" customHeight="1">
      <c r="A27" s="112"/>
      <c r="B27" s="137"/>
      <c r="C27" s="137"/>
      <c r="D27" s="137"/>
      <c r="E27" s="137"/>
      <c r="F27" s="137"/>
      <c r="G27" s="137"/>
      <c r="H27" s="137"/>
      <c r="I27" s="137"/>
      <c r="J27" s="137"/>
      <c r="K27" s="137"/>
      <c r="L27" s="137"/>
      <c r="M27" s="137"/>
      <c r="N27" s="138"/>
    </row>
    <row r="28" spans="1:14" ht="30.75" customHeight="1">
      <c r="A28" s="63" t="s">
        <v>66</v>
      </c>
      <c r="B28" s="139"/>
      <c r="C28" s="139"/>
      <c r="D28" s="139"/>
      <c r="E28" s="139"/>
      <c r="F28" s="139"/>
      <c r="G28" s="139"/>
      <c r="H28" s="139"/>
      <c r="I28" s="139"/>
      <c r="J28" s="139"/>
      <c r="K28" s="139"/>
      <c r="L28" s="139"/>
      <c r="M28" s="139"/>
      <c r="N28" s="139"/>
    </row>
    <row r="29" spans="1:14" ht="30.75" customHeight="1">
      <c r="A29" s="61"/>
      <c r="B29" s="140"/>
      <c r="C29" s="140"/>
      <c r="D29" s="140"/>
      <c r="E29" s="140"/>
      <c r="F29" s="140"/>
      <c r="G29" s="140"/>
      <c r="H29" s="140"/>
      <c r="I29" s="140"/>
      <c r="J29" s="140"/>
      <c r="K29" s="140"/>
      <c r="L29" s="140"/>
      <c r="M29" s="140"/>
      <c r="N29" s="141"/>
    </row>
    <row r="30" spans="1:14" s="43" customFormat="1" ht="30.75" customHeight="1">
      <c r="A30" s="62" t="s">
        <v>67</v>
      </c>
      <c r="B30" s="127">
        <f>B26+B28</f>
        <v>15400</v>
      </c>
      <c r="C30" s="127">
        <f aca="true" t="shared" si="2" ref="C30:N30">C26+C28</f>
        <v>0</v>
      </c>
      <c r="D30" s="127">
        <f t="shared" si="2"/>
        <v>0</v>
      </c>
      <c r="E30" s="127">
        <f t="shared" si="2"/>
        <v>21840</v>
      </c>
      <c r="F30" s="127">
        <f t="shared" si="2"/>
        <v>0</v>
      </c>
      <c r="G30" s="127">
        <f>G26+G28</f>
        <v>0</v>
      </c>
      <c r="H30" s="127">
        <f t="shared" si="2"/>
        <v>0</v>
      </c>
      <c r="I30" s="127">
        <f t="shared" si="2"/>
        <v>0</v>
      </c>
      <c r="J30" s="127">
        <f t="shared" si="2"/>
        <v>0</v>
      </c>
      <c r="K30" s="127">
        <f t="shared" si="2"/>
        <v>0</v>
      </c>
      <c r="L30" s="127">
        <f t="shared" si="2"/>
        <v>0</v>
      </c>
      <c r="M30" s="127">
        <f t="shared" si="2"/>
        <v>0</v>
      </c>
      <c r="N30" s="126">
        <f t="shared" si="2"/>
        <v>0</v>
      </c>
    </row>
    <row r="31" spans="1:14" ht="12.75">
      <c r="A31" s="45"/>
      <c r="B31" s="45"/>
      <c r="C31" s="45"/>
      <c r="D31" s="45"/>
      <c r="E31" s="45"/>
      <c r="F31" s="45"/>
      <c r="G31" s="45"/>
      <c r="H31" s="45"/>
      <c r="I31" s="45"/>
      <c r="J31" s="45"/>
      <c r="K31" s="45"/>
      <c r="L31" s="45"/>
      <c r="M31" s="45"/>
      <c r="N31" s="45"/>
    </row>
    <row r="32" spans="1:14" ht="12.75">
      <c r="A32" s="45"/>
      <c r="B32" s="45"/>
      <c r="C32" s="45"/>
      <c r="D32" s="45"/>
      <c r="E32" s="45"/>
      <c r="F32" s="45"/>
      <c r="G32" s="45"/>
      <c r="H32" s="45"/>
      <c r="I32" s="45"/>
      <c r="J32" s="45"/>
      <c r="K32" s="45"/>
      <c r="L32" s="45"/>
      <c r="M32" s="45"/>
      <c r="N32" s="45"/>
    </row>
    <row r="33" spans="1:14" ht="12.75">
      <c r="A33" s="45"/>
      <c r="B33" s="45"/>
      <c r="C33" s="45"/>
      <c r="D33" s="45"/>
      <c r="E33" s="45"/>
      <c r="F33" s="45"/>
      <c r="G33" s="45"/>
      <c r="H33" s="45"/>
      <c r="I33" s="45"/>
      <c r="J33" s="45"/>
      <c r="K33" s="45"/>
      <c r="L33" s="45"/>
      <c r="M33" s="45"/>
      <c r="N33" s="45"/>
    </row>
    <row r="34" spans="1:14" ht="12.75">
      <c r="A34" s="45"/>
      <c r="B34" s="45"/>
      <c r="C34" s="45"/>
      <c r="D34" s="45"/>
      <c r="E34" s="45"/>
      <c r="F34" s="45"/>
      <c r="G34" s="45"/>
      <c r="H34" s="45"/>
      <c r="I34" s="45"/>
      <c r="J34" s="45"/>
      <c r="K34" s="45"/>
      <c r="L34" s="45"/>
      <c r="M34" s="45"/>
      <c r="N34" s="45"/>
    </row>
    <row r="35" spans="1:14" ht="12.75">
      <c r="A35" s="45"/>
      <c r="B35" s="45"/>
      <c r="C35" s="45"/>
      <c r="D35" s="45"/>
      <c r="E35" s="45"/>
      <c r="F35" s="45"/>
      <c r="G35" s="45"/>
      <c r="H35" s="45"/>
      <c r="I35" s="45"/>
      <c r="J35" s="45"/>
      <c r="K35" s="45"/>
      <c r="L35" s="45"/>
      <c r="M35" s="45"/>
      <c r="N35" s="45"/>
    </row>
    <row r="36" spans="1:14" ht="12.75">
      <c r="A36" s="45"/>
      <c r="B36" s="45"/>
      <c r="C36" s="45"/>
      <c r="D36" s="45"/>
      <c r="E36" s="45"/>
      <c r="F36" s="45"/>
      <c r="G36" s="45"/>
      <c r="H36" s="45"/>
      <c r="I36" s="45"/>
      <c r="J36" s="45"/>
      <c r="K36" s="45"/>
      <c r="L36" s="45"/>
      <c r="M36" s="45"/>
      <c r="N36" s="45"/>
    </row>
    <row r="37" spans="1:14" ht="12.75">
      <c r="A37" s="45"/>
      <c r="B37" s="45"/>
      <c r="C37" s="45"/>
      <c r="D37" s="45"/>
      <c r="E37" s="45"/>
      <c r="F37" s="45"/>
      <c r="G37" s="45"/>
      <c r="H37" s="45"/>
      <c r="I37" s="45"/>
      <c r="J37" s="45"/>
      <c r="K37" s="45"/>
      <c r="L37" s="45"/>
      <c r="M37" s="45"/>
      <c r="N37" s="45"/>
    </row>
    <row r="38" spans="1:14" ht="12.75">
      <c r="A38" s="45"/>
      <c r="B38" s="45"/>
      <c r="C38" s="45"/>
      <c r="D38" s="45"/>
      <c r="E38" s="45"/>
      <c r="F38" s="45"/>
      <c r="G38" s="45"/>
      <c r="H38" s="45"/>
      <c r="I38" s="45"/>
      <c r="J38" s="45"/>
      <c r="K38" s="45"/>
      <c r="L38" s="45"/>
      <c r="M38" s="45"/>
      <c r="N38" s="45"/>
    </row>
    <row r="39" spans="1:14" ht="12.75">
      <c r="A39" s="45"/>
      <c r="B39" s="45"/>
      <c r="C39" s="45"/>
      <c r="D39" s="45"/>
      <c r="E39" s="45"/>
      <c r="F39" s="45"/>
      <c r="G39" s="45"/>
      <c r="H39" s="45"/>
      <c r="I39" s="45"/>
      <c r="J39" s="45"/>
      <c r="K39" s="45"/>
      <c r="L39" s="45"/>
      <c r="M39" s="45"/>
      <c r="N39" s="45"/>
    </row>
    <row r="40" spans="1:14" ht="12.75">
      <c r="A40" s="45"/>
      <c r="B40" s="45"/>
      <c r="C40" s="45"/>
      <c r="D40" s="45"/>
      <c r="E40" s="45"/>
      <c r="F40" s="45"/>
      <c r="G40" s="45"/>
      <c r="H40" s="45"/>
      <c r="I40" s="45"/>
      <c r="J40" s="45"/>
      <c r="K40" s="45"/>
      <c r="L40" s="45"/>
      <c r="M40" s="45"/>
      <c r="N40" s="45"/>
    </row>
    <row r="41" spans="1:14" ht="12.75">
      <c r="A41" s="45"/>
      <c r="B41" s="45"/>
      <c r="C41" s="45"/>
      <c r="D41" s="45"/>
      <c r="E41" s="45"/>
      <c r="F41" s="45"/>
      <c r="G41" s="45"/>
      <c r="H41" s="45"/>
      <c r="I41" s="45"/>
      <c r="J41" s="45"/>
      <c r="K41" s="45"/>
      <c r="L41" s="45"/>
      <c r="M41" s="45"/>
      <c r="N41" s="45"/>
    </row>
    <row r="42" spans="1:14" ht="12.75">
      <c r="A42" s="45"/>
      <c r="B42" s="45"/>
      <c r="C42" s="45"/>
      <c r="D42" s="45"/>
      <c r="E42" s="45"/>
      <c r="F42" s="45"/>
      <c r="G42" s="45"/>
      <c r="H42" s="45"/>
      <c r="I42" s="45"/>
      <c r="J42" s="45"/>
      <c r="K42" s="45"/>
      <c r="L42" s="45"/>
      <c r="M42" s="45"/>
      <c r="N42" s="45"/>
    </row>
    <row r="43" spans="1:14" ht="12.75">
      <c r="A43" s="45"/>
      <c r="B43" s="45"/>
      <c r="C43" s="45"/>
      <c r="D43" s="45"/>
      <c r="E43" s="45"/>
      <c r="F43" s="45"/>
      <c r="G43" s="45"/>
      <c r="H43" s="45"/>
      <c r="I43" s="45"/>
      <c r="J43" s="45"/>
      <c r="K43" s="45"/>
      <c r="L43" s="45"/>
      <c r="M43" s="45"/>
      <c r="N43" s="45"/>
    </row>
    <row r="44" spans="1:14" ht="12.75">
      <c r="A44" s="45"/>
      <c r="B44" s="45"/>
      <c r="C44" s="45"/>
      <c r="D44" s="45"/>
      <c r="E44" s="45"/>
      <c r="F44" s="45"/>
      <c r="G44" s="45"/>
      <c r="H44" s="45"/>
      <c r="I44" s="45"/>
      <c r="J44" s="45"/>
      <c r="K44" s="45"/>
      <c r="L44" s="45"/>
      <c r="M44" s="45"/>
      <c r="N44" s="45"/>
    </row>
    <row r="45" spans="1:14" ht="12.75">
      <c r="A45" s="45"/>
      <c r="B45" s="45"/>
      <c r="C45" s="45"/>
      <c r="D45" s="45"/>
      <c r="E45" s="45"/>
      <c r="F45" s="45"/>
      <c r="G45" s="45"/>
      <c r="H45" s="45"/>
      <c r="I45" s="45"/>
      <c r="J45" s="45"/>
      <c r="K45" s="45"/>
      <c r="L45" s="45"/>
      <c r="M45" s="45"/>
      <c r="N45" s="45"/>
    </row>
    <row r="46" spans="1:14" ht="12.75">
      <c r="A46" s="45"/>
      <c r="B46" s="45"/>
      <c r="C46" s="45"/>
      <c r="D46" s="45"/>
      <c r="E46" s="45"/>
      <c r="F46" s="45"/>
      <c r="G46" s="45"/>
      <c r="H46" s="45"/>
      <c r="I46" s="45"/>
      <c r="J46" s="45"/>
      <c r="K46" s="45"/>
      <c r="L46" s="45"/>
      <c r="M46" s="45"/>
      <c r="N46" s="45"/>
    </row>
    <row r="47" spans="1:14" ht="12.75">
      <c r="A47" s="45"/>
      <c r="B47" s="45"/>
      <c r="C47" s="45"/>
      <c r="D47" s="45"/>
      <c r="E47" s="45"/>
      <c r="F47" s="45"/>
      <c r="G47" s="45"/>
      <c r="H47" s="45"/>
      <c r="I47" s="45"/>
      <c r="J47" s="45"/>
      <c r="K47" s="45"/>
      <c r="L47" s="45"/>
      <c r="M47" s="45"/>
      <c r="N47" s="45"/>
    </row>
    <row r="48" spans="1:14" ht="12.75">
      <c r="A48" s="45"/>
      <c r="B48" s="45"/>
      <c r="C48" s="45"/>
      <c r="D48" s="45"/>
      <c r="E48" s="45"/>
      <c r="F48" s="45"/>
      <c r="G48" s="45"/>
      <c r="H48" s="45"/>
      <c r="I48" s="45"/>
      <c r="J48" s="45"/>
      <c r="K48" s="45"/>
      <c r="L48" s="45"/>
      <c r="M48" s="45"/>
      <c r="N48" s="45"/>
    </row>
    <row r="49" spans="1:14" ht="12.75">
      <c r="A49" s="45"/>
      <c r="B49" s="45"/>
      <c r="C49" s="45"/>
      <c r="D49" s="45"/>
      <c r="E49" s="45"/>
      <c r="F49" s="45"/>
      <c r="G49" s="45"/>
      <c r="H49" s="45"/>
      <c r="I49" s="45"/>
      <c r="J49" s="45"/>
      <c r="K49" s="45"/>
      <c r="L49" s="45"/>
      <c r="M49" s="45"/>
      <c r="N49" s="45"/>
    </row>
    <row r="50" spans="1:14" ht="12.75">
      <c r="A50" s="45"/>
      <c r="B50" s="45"/>
      <c r="C50" s="45"/>
      <c r="D50" s="45"/>
      <c r="E50" s="45"/>
      <c r="F50" s="45"/>
      <c r="G50" s="45"/>
      <c r="H50" s="45"/>
      <c r="I50" s="45"/>
      <c r="J50" s="45"/>
      <c r="K50" s="45"/>
      <c r="L50" s="45"/>
      <c r="M50" s="45"/>
      <c r="N50" s="45"/>
    </row>
    <row r="51" spans="1:14" ht="12.75">
      <c r="A51" s="45"/>
      <c r="B51" s="45"/>
      <c r="C51" s="45"/>
      <c r="D51" s="45"/>
      <c r="E51" s="45"/>
      <c r="F51" s="45"/>
      <c r="G51" s="45"/>
      <c r="H51" s="45"/>
      <c r="I51" s="45"/>
      <c r="J51" s="45"/>
      <c r="K51" s="45"/>
      <c r="L51" s="45"/>
      <c r="M51" s="45"/>
      <c r="N51" s="45"/>
    </row>
    <row r="52" spans="1:14" ht="12.75">
      <c r="A52" s="45"/>
      <c r="B52" s="45"/>
      <c r="C52" s="45"/>
      <c r="D52" s="45"/>
      <c r="E52" s="45"/>
      <c r="F52" s="45"/>
      <c r="G52" s="45"/>
      <c r="H52" s="45"/>
      <c r="I52" s="45"/>
      <c r="J52" s="45"/>
      <c r="K52" s="45"/>
      <c r="L52" s="45"/>
      <c r="M52" s="45"/>
      <c r="N52" s="45"/>
    </row>
    <row r="53" spans="1:14" ht="12.75">
      <c r="A53" s="45"/>
      <c r="B53" s="45"/>
      <c r="C53" s="45"/>
      <c r="D53" s="45"/>
      <c r="E53" s="45"/>
      <c r="F53" s="45"/>
      <c r="G53" s="45"/>
      <c r="H53" s="45"/>
      <c r="I53" s="45"/>
      <c r="J53" s="45"/>
      <c r="K53" s="45"/>
      <c r="L53" s="45"/>
      <c r="M53" s="45"/>
      <c r="N53" s="45"/>
    </row>
    <row r="54" spans="1:14" ht="12.75">
      <c r="A54" s="45"/>
      <c r="B54" s="45"/>
      <c r="C54" s="45"/>
      <c r="D54" s="45"/>
      <c r="E54" s="45"/>
      <c r="F54" s="45"/>
      <c r="G54" s="45"/>
      <c r="H54" s="45"/>
      <c r="I54" s="45"/>
      <c r="J54" s="45"/>
      <c r="K54" s="45"/>
      <c r="L54" s="45"/>
      <c r="M54" s="45"/>
      <c r="N54" s="45"/>
    </row>
    <row r="55" spans="1:14" ht="12.75">
      <c r="A55" s="45"/>
      <c r="B55" s="45"/>
      <c r="C55" s="45"/>
      <c r="D55" s="45"/>
      <c r="E55" s="45"/>
      <c r="F55" s="45"/>
      <c r="G55" s="45"/>
      <c r="H55" s="45"/>
      <c r="I55" s="45"/>
      <c r="J55" s="45"/>
      <c r="K55" s="45"/>
      <c r="L55" s="45"/>
      <c r="M55" s="45"/>
      <c r="N55" s="45"/>
    </row>
    <row r="56" spans="1:14" ht="12.75">
      <c r="A56" s="45"/>
      <c r="B56" s="45"/>
      <c r="C56" s="45"/>
      <c r="D56" s="45"/>
      <c r="E56" s="45"/>
      <c r="F56" s="45"/>
      <c r="G56" s="45"/>
      <c r="H56" s="45"/>
      <c r="I56" s="45"/>
      <c r="J56" s="45"/>
      <c r="K56" s="45"/>
      <c r="L56" s="45"/>
      <c r="M56" s="45"/>
      <c r="N56" s="45"/>
    </row>
    <row r="57" spans="1:14" ht="12.75">
      <c r="A57" s="45"/>
      <c r="B57" s="45"/>
      <c r="C57" s="45"/>
      <c r="D57" s="45"/>
      <c r="E57" s="45"/>
      <c r="F57" s="45"/>
      <c r="G57" s="45"/>
      <c r="H57" s="45"/>
      <c r="I57" s="45"/>
      <c r="J57" s="45"/>
      <c r="K57" s="45"/>
      <c r="L57" s="45"/>
      <c r="M57" s="45"/>
      <c r="N57" s="45"/>
    </row>
    <row r="58" spans="1:14" ht="12.75">
      <c r="A58" s="45"/>
      <c r="B58" s="45"/>
      <c r="C58" s="45"/>
      <c r="D58" s="45"/>
      <c r="E58" s="45"/>
      <c r="F58" s="45"/>
      <c r="G58" s="45"/>
      <c r="H58" s="45"/>
      <c r="I58" s="45"/>
      <c r="J58" s="45"/>
      <c r="K58" s="45"/>
      <c r="L58" s="45"/>
      <c r="M58" s="45"/>
      <c r="N58" s="45"/>
    </row>
    <row r="59" spans="1:14" ht="12.75">
      <c r="A59" s="45"/>
      <c r="B59" s="45"/>
      <c r="C59" s="45"/>
      <c r="D59" s="45"/>
      <c r="E59" s="45"/>
      <c r="F59" s="45"/>
      <c r="G59" s="45"/>
      <c r="H59" s="45"/>
      <c r="I59" s="45"/>
      <c r="J59" s="45"/>
      <c r="K59" s="45"/>
      <c r="L59" s="45"/>
      <c r="M59" s="45"/>
      <c r="N59" s="45"/>
    </row>
    <row r="60" spans="1:14" ht="12.75">
      <c r="A60" s="45"/>
      <c r="B60" s="45"/>
      <c r="C60" s="45"/>
      <c r="D60" s="45"/>
      <c r="E60" s="45"/>
      <c r="F60" s="45"/>
      <c r="G60" s="45"/>
      <c r="H60" s="45"/>
      <c r="I60" s="45"/>
      <c r="J60" s="45"/>
      <c r="K60" s="45"/>
      <c r="L60" s="45"/>
      <c r="M60" s="45"/>
      <c r="N60" s="45"/>
    </row>
    <row r="61" spans="1:14" ht="12.75">
      <c r="A61" s="45"/>
      <c r="B61" s="45"/>
      <c r="C61" s="45"/>
      <c r="D61" s="45"/>
      <c r="E61" s="45"/>
      <c r="F61" s="45"/>
      <c r="G61" s="45"/>
      <c r="H61" s="45"/>
      <c r="I61" s="45"/>
      <c r="J61" s="45"/>
      <c r="K61" s="45"/>
      <c r="L61" s="45"/>
      <c r="M61" s="45"/>
      <c r="N61" s="45"/>
    </row>
    <row r="62" spans="1:14" ht="12.75">
      <c r="A62" s="45"/>
      <c r="B62" s="45"/>
      <c r="C62" s="45"/>
      <c r="D62" s="45"/>
      <c r="E62" s="45"/>
      <c r="F62" s="45"/>
      <c r="G62" s="45"/>
      <c r="H62" s="45"/>
      <c r="I62" s="45"/>
      <c r="J62" s="45"/>
      <c r="K62" s="45"/>
      <c r="L62" s="45"/>
      <c r="M62" s="45"/>
      <c r="N62" s="45"/>
    </row>
    <row r="63" spans="1:14" ht="12.75">
      <c r="A63" s="45"/>
      <c r="B63" s="45"/>
      <c r="C63" s="45"/>
      <c r="D63" s="45"/>
      <c r="E63" s="45"/>
      <c r="F63" s="45"/>
      <c r="G63" s="45"/>
      <c r="H63" s="45"/>
      <c r="I63" s="45"/>
      <c r="J63" s="45"/>
      <c r="K63" s="45"/>
      <c r="L63" s="45"/>
      <c r="M63" s="45"/>
      <c r="N63" s="45"/>
    </row>
    <row r="64" spans="1:14" ht="12.75">
      <c r="A64" s="45"/>
      <c r="B64" s="45"/>
      <c r="C64" s="45"/>
      <c r="D64" s="45"/>
      <c r="E64" s="45"/>
      <c r="F64" s="45"/>
      <c r="G64" s="45"/>
      <c r="H64" s="45"/>
      <c r="I64" s="45"/>
      <c r="J64" s="45"/>
      <c r="K64" s="45"/>
      <c r="L64" s="45"/>
      <c r="M64" s="45"/>
      <c r="N64" s="45"/>
    </row>
    <row r="65" spans="1:14" ht="12.75">
      <c r="A65" s="45"/>
      <c r="B65" s="45"/>
      <c r="C65" s="45"/>
      <c r="D65" s="45"/>
      <c r="E65" s="45"/>
      <c r="F65" s="45"/>
      <c r="G65" s="45"/>
      <c r="H65" s="45"/>
      <c r="I65" s="45"/>
      <c r="J65" s="45"/>
      <c r="K65" s="45"/>
      <c r="L65" s="45"/>
      <c r="M65" s="45"/>
      <c r="N65" s="45"/>
    </row>
    <row r="66" spans="1:14" ht="12.75">
      <c r="A66" s="45"/>
      <c r="B66" s="45"/>
      <c r="C66" s="45"/>
      <c r="D66" s="45"/>
      <c r="E66" s="45"/>
      <c r="F66" s="45"/>
      <c r="G66" s="45"/>
      <c r="H66" s="45"/>
      <c r="I66" s="45"/>
      <c r="J66" s="45"/>
      <c r="K66" s="45"/>
      <c r="L66" s="45"/>
      <c r="M66" s="45"/>
      <c r="N66" s="45"/>
    </row>
    <row r="67" spans="1:14" ht="12.75">
      <c r="A67" s="45"/>
      <c r="B67" s="45"/>
      <c r="C67" s="45"/>
      <c r="D67" s="45"/>
      <c r="E67" s="45"/>
      <c r="F67" s="45"/>
      <c r="G67" s="45"/>
      <c r="H67" s="45"/>
      <c r="I67" s="45"/>
      <c r="J67" s="45"/>
      <c r="K67" s="45"/>
      <c r="L67" s="45"/>
      <c r="M67" s="45"/>
      <c r="N67" s="45"/>
    </row>
    <row r="68" spans="1:14" ht="12.75">
      <c r="A68" s="45"/>
      <c r="B68" s="45"/>
      <c r="C68" s="45"/>
      <c r="D68" s="45"/>
      <c r="E68" s="45"/>
      <c r="F68" s="45"/>
      <c r="G68" s="45"/>
      <c r="H68" s="45"/>
      <c r="I68" s="45"/>
      <c r="J68" s="45"/>
      <c r="K68" s="45"/>
      <c r="L68" s="45"/>
      <c r="M68" s="45"/>
      <c r="N68" s="45"/>
    </row>
    <row r="69" spans="1:14" ht="12.75">
      <c r="A69" s="45"/>
      <c r="B69" s="45"/>
      <c r="C69" s="45"/>
      <c r="D69" s="45"/>
      <c r="E69" s="45"/>
      <c r="F69" s="45"/>
      <c r="G69" s="45"/>
      <c r="H69" s="45"/>
      <c r="I69" s="45"/>
      <c r="J69" s="45"/>
      <c r="K69" s="45"/>
      <c r="L69" s="45"/>
      <c r="M69" s="45"/>
      <c r="N69" s="45"/>
    </row>
    <row r="70" spans="1:14" ht="12.75">
      <c r="A70" s="45"/>
      <c r="B70" s="45"/>
      <c r="C70" s="45"/>
      <c r="D70" s="45"/>
      <c r="E70" s="45"/>
      <c r="F70" s="45"/>
      <c r="G70" s="45"/>
      <c r="H70" s="45"/>
      <c r="I70" s="45"/>
      <c r="J70" s="45"/>
      <c r="K70" s="45"/>
      <c r="L70" s="45"/>
      <c r="M70" s="45"/>
      <c r="N70" s="45"/>
    </row>
    <row r="71" spans="1:14" ht="12.75">
      <c r="A71" s="45"/>
      <c r="B71" s="45"/>
      <c r="C71" s="45"/>
      <c r="D71" s="45"/>
      <c r="E71" s="45"/>
      <c r="F71" s="45"/>
      <c r="G71" s="45"/>
      <c r="H71" s="45"/>
      <c r="I71" s="45"/>
      <c r="J71" s="45"/>
      <c r="K71" s="45"/>
      <c r="L71" s="45"/>
      <c r="M71" s="45"/>
      <c r="N71" s="45"/>
    </row>
    <row r="72" spans="1:14" ht="12.75">
      <c r="A72" s="45"/>
      <c r="B72" s="45"/>
      <c r="C72" s="45"/>
      <c r="D72" s="45"/>
      <c r="E72" s="45"/>
      <c r="F72" s="45"/>
      <c r="G72" s="45"/>
      <c r="H72" s="45"/>
      <c r="I72" s="45"/>
      <c r="J72" s="45"/>
      <c r="K72" s="45"/>
      <c r="L72" s="45"/>
      <c r="M72" s="45"/>
      <c r="N72" s="45"/>
    </row>
    <row r="73" spans="1:14" ht="12.75">
      <c r="A73" s="45"/>
      <c r="B73" s="45"/>
      <c r="C73" s="45"/>
      <c r="D73" s="45"/>
      <c r="E73" s="45"/>
      <c r="F73" s="45"/>
      <c r="G73" s="45"/>
      <c r="H73" s="45"/>
      <c r="I73" s="45"/>
      <c r="J73" s="45"/>
      <c r="K73" s="45"/>
      <c r="L73" s="45"/>
      <c r="M73" s="45"/>
      <c r="N73" s="45"/>
    </row>
    <row r="74" spans="1:14" ht="12.75">
      <c r="A74" s="45"/>
      <c r="B74" s="45"/>
      <c r="C74" s="45"/>
      <c r="D74" s="45"/>
      <c r="E74" s="45"/>
      <c r="F74" s="45"/>
      <c r="G74" s="45"/>
      <c r="H74" s="45"/>
      <c r="I74" s="45"/>
      <c r="J74" s="45"/>
      <c r="K74" s="45"/>
      <c r="L74" s="45"/>
      <c r="M74" s="45"/>
      <c r="N74" s="45"/>
    </row>
    <row r="75" spans="1:14" ht="12.75">
      <c r="A75" s="45"/>
      <c r="B75" s="45"/>
      <c r="C75" s="45"/>
      <c r="D75" s="45"/>
      <c r="E75" s="45"/>
      <c r="F75" s="45"/>
      <c r="G75" s="45"/>
      <c r="H75" s="45"/>
      <c r="I75" s="45"/>
      <c r="J75" s="45"/>
      <c r="K75" s="45"/>
      <c r="L75" s="45"/>
      <c r="M75" s="45"/>
      <c r="N75" s="45"/>
    </row>
    <row r="76" spans="1:14" ht="12.75">
      <c r="A76" s="45"/>
      <c r="B76" s="45"/>
      <c r="C76" s="45"/>
      <c r="D76" s="45"/>
      <c r="E76" s="45"/>
      <c r="F76" s="45"/>
      <c r="G76" s="45"/>
      <c r="H76" s="45"/>
      <c r="I76" s="45"/>
      <c r="J76" s="45"/>
      <c r="K76" s="45"/>
      <c r="L76" s="45"/>
      <c r="M76" s="45"/>
      <c r="N76" s="45"/>
    </row>
    <row r="77" spans="1:14" ht="12.75">
      <c r="A77" s="45"/>
      <c r="B77" s="45"/>
      <c r="C77" s="45"/>
      <c r="D77" s="45"/>
      <c r="E77" s="45"/>
      <c r="F77" s="45"/>
      <c r="G77" s="45"/>
      <c r="H77" s="45"/>
      <c r="I77" s="45"/>
      <c r="J77" s="45"/>
      <c r="K77" s="45"/>
      <c r="L77" s="45"/>
      <c r="M77" s="45"/>
      <c r="N77" s="45"/>
    </row>
    <row r="78" spans="1:14" ht="12.75">
      <c r="A78" s="45"/>
      <c r="B78" s="45"/>
      <c r="C78" s="45"/>
      <c r="D78" s="45"/>
      <c r="E78" s="45"/>
      <c r="F78" s="45"/>
      <c r="G78" s="45"/>
      <c r="H78" s="45"/>
      <c r="I78" s="45"/>
      <c r="J78" s="45"/>
      <c r="K78" s="45"/>
      <c r="L78" s="45"/>
      <c r="M78" s="45"/>
      <c r="N78" s="45"/>
    </row>
    <row r="79" spans="1:14" ht="12.75">
      <c r="A79" s="45"/>
      <c r="B79" s="45"/>
      <c r="C79" s="45"/>
      <c r="D79" s="45"/>
      <c r="E79" s="45"/>
      <c r="F79" s="45"/>
      <c r="G79" s="45"/>
      <c r="H79" s="45"/>
      <c r="I79" s="45"/>
      <c r="J79" s="45"/>
      <c r="K79" s="45"/>
      <c r="L79" s="45"/>
      <c r="M79" s="45"/>
      <c r="N79" s="45"/>
    </row>
    <row r="80" spans="1:14" ht="12.75">
      <c r="A80" s="45"/>
      <c r="B80" s="45"/>
      <c r="C80" s="45"/>
      <c r="D80" s="45"/>
      <c r="E80" s="45"/>
      <c r="F80" s="45"/>
      <c r="G80" s="45"/>
      <c r="H80" s="45"/>
      <c r="I80" s="45"/>
      <c r="J80" s="45"/>
      <c r="K80" s="45"/>
      <c r="L80" s="45"/>
      <c r="M80" s="45"/>
      <c r="N80" s="45"/>
    </row>
    <row r="81" spans="1:14" ht="12.75">
      <c r="A81" s="45"/>
      <c r="B81" s="45"/>
      <c r="C81" s="45"/>
      <c r="D81" s="45"/>
      <c r="E81" s="45"/>
      <c r="F81" s="45"/>
      <c r="G81" s="45"/>
      <c r="H81" s="45"/>
      <c r="I81" s="45"/>
      <c r="J81" s="45"/>
      <c r="K81" s="45"/>
      <c r="L81" s="45"/>
      <c r="M81" s="45"/>
      <c r="N81" s="45"/>
    </row>
    <row r="82" spans="1:14" ht="12.75">
      <c r="A82" s="45"/>
      <c r="B82" s="45"/>
      <c r="C82" s="45"/>
      <c r="D82" s="45"/>
      <c r="E82" s="45"/>
      <c r="F82" s="45"/>
      <c r="G82" s="45"/>
      <c r="H82" s="45"/>
      <c r="I82" s="45"/>
      <c r="J82" s="45"/>
      <c r="K82" s="45"/>
      <c r="L82" s="45"/>
      <c r="M82" s="45"/>
      <c r="N82" s="45"/>
    </row>
    <row r="83" spans="1:14" ht="12.75">
      <c r="A83" s="45"/>
      <c r="B83" s="45"/>
      <c r="C83" s="45"/>
      <c r="D83" s="45"/>
      <c r="E83" s="45"/>
      <c r="F83" s="45"/>
      <c r="G83" s="45"/>
      <c r="H83" s="45"/>
      <c r="I83" s="45"/>
      <c r="J83" s="45"/>
      <c r="K83" s="45"/>
      <c r="L83" s="45"/>
      <c r="M83" s="45"/>
      <c r="N83" s="45"/>
    </row>
    <row r="84" spans="1:14" ht="12.75">
      <c r="A84" s="45"/>
      <c r="B84" s="45"/>
      <c r="C84" s="45"/>
      <c r="D84" s="45"/>
      <c r="E84" s="45"/>
      <c r="F84" s="45"/>
      <c r="G84" s="45"/>
      <c r="H84" s="45"/>
      <c r="I84" s="45"/>
      <c r="J84" s="45"/>
      <c r="K84" s="45"/>
      <c r="L84" s="45"/>
      <c r="M84" s="45"/>
      <c r="N84" s="45"/>
    </row>
    <row r="85" spans="1:14" ht="12.75">
      <c r="A85" s="45"/>
      <c r="B85" s="45"/>
      <c r="C85" s="45"/>
      <c r="D85" s="45"/>
      <c r="E85" s="45"/>
      <c r="F85" s="45"/>
      <c r="G85" s="45"/>
      <c r="H85" s="45"/>
      <c r="I85" s="45"/>
      <c r="J85" s="45"/>
      <c r="K85" s="45"/>
      <c r="L85" s="45"/>
      <c r="M85" s="45"/>
      <c r="N85" s="45"/>
    </row>
    <row r="86" spans="1:14" ht="12.75">
      <c r="A86" s="45"/>
      <c r="B86" s="45"/>
      <c r="C86" s="45"/>
      <c r="D86" s="45"/>
      <c r="E86" s="45"/>
      <c r="F86" s="45"/>
      <c r="G86" s="45"/>
      <c r="H86" s="45"/>
      <c r="I86" s="45"/>
      <c r="J86" s="45"/>
      <c r="K86" s="45"/>
      <c r="L86" s="45"/>
      <c r="M86" s="45"/>
      <c r="N86" s="45"/>
    </row>
    <row r="87" spans="1:14" ht="12.75">
      <c r="A87" s="45"/>
      <c r="B87" s="45"/>
      <c r="C87" s="45"/>
      <c r="D87" s="45"/>
      <c r="E87" s="45"/>
      <c r="F87" s="45"/>
      <c r="G87" s="45"/>
      <c r="H87" s="45"/>
      <c r="I87" s="45"/>
      <c r="J87" s="45"/>
      <c r="K87" s="45"/>
      <c r="L87" s="45"/>
      <c r="M87" s="45"/>
      <c r="N87" s="45"/>
    </row>
    <row r="88" spans="1:14" ht="12.75">
      <c r="A88" s="45"/>
      <c r="B88" s="45"/>
      <c r="C88" s="45"/>
      <c r="D88" s="45"/>
      <c r="E88" s="45"/>
      <c r="F88" s="45"/>
      <c r="G88" s="45"/>
      <c r="H88" s="45"/>
      <c r="I88" s="45"/>
      <c r="J88" s="45"/>
      <c r="K88" s="45"/>
      <c r="L88" s="45"/>
      <c r="M88" s="45"/>
      <c r="N88" s="45"/>
    </row>
    <row r="89" spans="1:14" ht="12.75">
      <c r="A89" s="45"/>
      <c r="B89" s="45"/>
      <c r="C89" s="45"/>
      <c r="D89" s="45"/>
      <c r="E89" s="45"/>
      <c r="F89" s="45"/>
      <c r="G89" s="45"/>
      <c r="H89" s="45"/>
      <c r="I89" s="45"/>
      <c r="J89" s="45"/>
      <c r="K89" s="45"/>
      <c r="L89" s="45"/>
      <c r="M89" s="45"/>
      <c r="N89" s="45"/>
    </row>
    <row r="90" spans="1:14" ht="12.75">
      <c r="A90" s="45"/>
      <c r="B90" s="45"/>
      <c r="C90" s="45"/>
      <c r="D90" s="45"/>
      <c r="E90" s="45"/>
      <c r="F90" s="45"/>
      <c r="G90" s="45"/>
      <c r="H90" s="45"/>
      <c r="I90" s="45"/>
      <c r="J90" s="45"/>
      <c r="K90" s="45"/>
      <c r="L90" s="45"/>
      <c r="M90" s="45"/>
      <c r="N90" s="45"/>
    </row>
    <row r="91" spans="1:14" ht="12.75">
      <c r="A91" s="45"/>
      <c r="B91" s="45"/>
      <c r="C91" s="45"/>
      <c r="D91" s="45"/>
      <c r="E91" s="45"/>
      <c r="F91" s="45"/>
      <c r="G91" s="45"/>
      <c r="H91" s="45"/>
      <c r="I91" s="45"/>
      <c r="J91" s="45"/>
      <c r="K91" s="45"/>
      <c r="L91" s="45"/>
      <c r="M91" s="45"/>
      <c r="N91" s="45"/>
    </row>
    <row r="92" spans="1:14" ht="12.75">
      <c r="A92" s="45"/>
      <c r="B92" s="45"/>
      <c r="C92" s="45"/>
      <c r="D92" s="45"/>
      <c r="E92" s="45"/>
      <c r="F92" s="45"/>
      <c r="G92" s="45"/>
      <c r="H92" s="45"/>
      <c r="I92" s="45"/>
      <c r="J92" s="45"/>
      <c r="K92" s="45"/>
      <c r="L92" s="45"/>
      <c r="M92" s="45"/>
      <c r="N92" s="45"/>
    </row>
    <row r="93" spans="1:14" ht="12.75">
      <c r="A93" s="45"/>
      <c r="B93" s="45"/>
      <c r="C93" s="45"/>
      <c r="D93" s="45"/>
      <c r="E93" s="45"/>
      <c r="F93" s="45"/>
      <c r="G93" s="45"/>
      <c r="H93" s="45"/>
      <c r="I93" s="45"/>
      <c r="J93" s="45"/>
      <c r="K93" s="45"/>
      <c r="L93" s="45"/>
      <c r="M93" s="45"/>
      <c r="N93" s="45"/>
    </row>
    <row r="94" spans="1:14" ht="12.75">
      <c r="A94" s="45"/>
      <c r="B94" s="45"/>
      <c r="C94" s="45"/>
      <c r="D94" s="45"/>
      <c r="E94" s="45"/>
      <c r="F94" s="45"/>
      <c r="G94" s="45"/>
      <c r="H94" s="45"/>
      <c r="I94" s="45"/>
      <c r="J94" s="45"/>
      <c r="K94" s="45"/>
      <c r="L94" s="45"/>
      <c r="M94" s="45"/>
      <c r="N94" s="45"/>
    </row>
    <row r="95" spans="1:14" ht="12.75">
      <c r="A95" s="45"/>
      <c r="B95" s="45"/>
      <c r="C95" s="45"/>
      <c r="D95" s="45"/>
      <c r="E95" s="45"/>
      <c r="F95" s="45"/>
      <c r="G95" s="45"/>
      <c r="H95" s="45"/>
      <c r="I95" s="45"/>
      <c r="J95" s="45"/>
      <c r="K95" s="45"/>
      <c r="L95" s="45"/>
      <c r="M95" s="45"/>
      <c r="N95" s="45"/>
    </row>
    <row r="96" spans="1:14" ht="12.75" customHeight="1">
      <c r="A96" s="46"/>
      <c r="B96" s="46"/>
      <c r="C96" s="46"/>
      <c r="D96" s="46"/>
      <c r="E96" s="46"/>
      <c r="F96" s="46"/>
      <c r="G96" s="46"/>
      <c r="H96" s="46"/>
      <c r="I96" s="46"/>
      <c r="J96" s="46"/>
      <c r="K96" s="46"/>
      <c r="L96" s="46"/>
      <c r="M96" s="46"/>
      <c r="N96" s="46"/>
    </row>
    <row r="97" spans="1:14" ht="12.75" customHeight="1">
      <c r="A97" s="46"/>
      <c r="B97" s="46"/>
      <c r="C97" s="46"/>
      <c r="D97" s="46"/>
      <c r="E97" s="46"/>
      <c r="F97" s="46"/>
      <c r="G97" s="46"/>
      <c r="H97" s="46"/>
      <c r="I97" s="46"/>
      <c r="J97" s="46"/>
      <c r="K97" s="46"/>
      <c r="L97" s="46"/>
      <c r="M97" s="46"/>
      <c r="N97" s="46"/>
    </row>
    <row r="98" spans="1:14" ht="12.75" customHeight="1">
      <c r="A98" s="46"/>
      <c r="B98" s="46"/>
      <c r="C98" s="46"/>
      <c r="D98" s="46"/>
      <c r="E98" s="46"/>
      <c r="F98" s="46"/>
      <c r="G98" s="46"/>
      <c r="H98" s="46"/>
      <c r="I98" s="46"/>
      <c r="J98" s="46"/>
      <c r="K98" s="46"/>
      <c r="L98" s="46"/>
      <c r="M98" s="46"/>
      <c r="N98" s="46"/>
    </row>
    <row r="99" spans="1:14" ht="12.75" customHeight="1">
      <c r="A99" s="46"/>
      <c r="B99" s="46"/>
      <c r="C99" s="46"/>
      <c r="D99" s="46"/>
      <c r="E99" s="46"/>
      <c r="F99" s="46"/>
      <c r="G99" s="46"/>
      <c r="H99" s="46"/>
      <c r="I99" s="46"/>
      <c r="J99" s="46"/>
      <c r="K99" s="46"/>
      <c r="L99" s="46"/>
      <c r="M99" s="46"/>
      <c r="N99" s="46"/>
    </row>
    <row r="100" spans="1:14" ht="12.75" customHeight="1">
      <c r="A100" s="46"/>
      <c r="B100" s="46"/>
      <c r="C100" s="46"/>
      <c r="D100" s="46"/>
      <c r="E100" s="46"/>
      <c r="F100" s="46"/>
      <c r="G100" s="46"/>
      <c r="H100" s="46"/>
      <c r="I100" s="46"/>
      <c r="J100" s="46"/>
      <c r="K100" s="46"/>
      <c r="L100" s="46"/>
      <c r="M100" s="46"/>
      <c r="N100" s="46"/>
    </row>
    <row r="101" spans="1:14" ht="12.75" customHeight="1">
      <c r="A101" s="46"/>
      <c r="B101" s="46"/>
      <c r="C101" s="46"/>
      <c r="D101" s="46"/>
      <c r="E101" s="46"/>
      <c r="F101" s="46"/>
      <c r="G101" s="46"/>
      <c r="H101" s="46"/>
      <c r="I101" s="46"/>
      <c r="J101" s="46"/>
      <c r="K101" s="46"/>
      <c r="L101" s="46"/>
      <c r="M101" s="46"/>
      <c r="N101" s="46"/>
    </row>
    <row r="102" spans="1:14" ht="12.75" customHeight="1">
      <c r="A102" s="46"/>
      <c r="B102" s="46"/>
      <c r="C102" s="46"/>
      <c r="D102" s="46"/>
      <c r="E102" s="46"/>
      <c r="F102" s="46"/>
      <c r="G102" s="46"/>
      <c r="H102" s="46"/>
      <c r="I102" s="46"/>
      <c r="J102" s="46"/>
      <c r="K102" s="46"/>
      <c r="L102" s="46"/>
      <c r="M102" s="46"/>
      <c r="N102" s="46"/>
    </row>
    <row r="103" spans="1:14" ht="12.75" customHeight="1">
      <c r="A103" s="46"/>
      <c r="B103" s="46"/>
      <c r="C103" s="46"/>
      <c r="D103" s="46"/>
      <c r="E103" s="46"/>
      <c r="F103" s="46"/>
      <c r="G103" s="46"/>
      <c r="H103" s="46"/>
      <c r="I103" s="46"/>
      <c r="J103" s="46"/>
      <c r="K103" s="46"/>
      <c r="L103" s="46"/>
      <c r="M103" s="46"/>
      <c r="N103" s="46"/>
    </row>
    <row r="104" spans="1:14" ht="12.75" customHeight="1">
      <c r="A104" s="46"/>
      <c r="B104" s="46"/>
      <c r="C104" s="46"/>
      <c r="D104" s="46"/>
      <c r="E104" s="46"/>
      <c r="F104" s="46"/>
      <c r="G104" s="46"/>
      <c r="H104" s="46"/>
      <c r="I104" s="46"/>
      <c r="J104" s="46"/>
      <c r="K104" s="46"/>
      <c r="L104" s="46"/>
      <c r="M104" s="46"/>
      <c r="N104" s="46"/>
    </row>
    <row r="105" spans="1:14" ht="12.75" customHeight="1">
      <c r="A105" s="46"/>
      <c r="B105" s="46"/>
      <c r="C105" s="46"/>
      <c r="D105" s="46"/>
      <c r="E105" s="46"/>
      <c r="F105" s="46"/>
      <c r="G105" s="46"/>
      <c r="H105" s="46"/>
      <c r="I105" s="46"/>
      <c r="J105" s="46"/>
      <c r="K105" s="46"/>
      <c r="L105" s="46"/>
      <c r="M105" s="46"/>
      <c r="N105" s="46"/>
    </row>
    <row r="106" spans="1:14" ht="12.75" customHeight="1">
      <c r="A106" s="46"/>
      <c r="B106" s="46"/>
      <c r="C106" s="46"/>
      <c r="D106" s="46"/>
      <c r="E106" s="46"/>
      <c r="F106" s="46"/>
      <c r="G106" s="46"/>
      <c r="H106" s="46"/>
      <c r="I106" s="46"/>
      <c r="J106" s="46"/>
      <c r="K106" s="46"/>
      <c r="L106" s="46"/>
      <c r="M106" s="46"/>
      <c r="N106" s="46"/>
    </row>
    <row r="107" spans="1:14" ht="12.75" customHeight="1">
      <c r="A107" s="46"/>
      <c r="B107" s="46"/>
      <c r="C107" s="46"/>
      <c r="D107" s="46"/>
      <c r="E107" s="46"/>
      <c r="F107" s="46"/>
      <c r="G107" s="46"/>
      <c r="H107" s="46"/>
      <c r="I107" s="46"/>
      <c r="J107" s="46"/>
      <c r="K107" s="46"/>
      <c r="L107" s="46"/>
      <c r="M107" s="46"/>
      <c r="N107" s="46"/>
    </row>
    <row r="108" spans="1:14" ht="12.75" customHeight="1">
      <c r="A108" s="46"/>
      <c r="B108" s="46"/>
      <c r="C108" s="46"/>
      <c r="D108" s="46"/>
      <c r="E108" s="46"/>
      <c r="F108" s="46"/>
      <c r="G108" s="46"/>
      <c r="H108" s="46"/>
      <c r="I108" s="46"/>
      <c r="J108" s="46"/>
      <c r="K108" s="46"/>
      <c r="L108" s="46"/>
      <c r="M108" s="46"/>
      <c r="N108" s="46"/>
    </row>
    <row r="109" spans="1:14" ht="12.75" customHeight="1">
      <c r="A109" s="46"/>
      <c r="B109" s="46"/>
      <c r="C109" s="46"/>
      <c r="D109" s="46"/>
      <c r="E109" s="46"/>
      <c r="F109" s="46"/>
      <c r="G109" s="46"/>
      <c r="H109" s="46"/>
      <c r="I109" s="46"/>
      <c r="J109" s="46"/>
      <c r="K109" s="46"/>
      <c r="L109" s="46"/>
      <c r="M109" s="46"/>
      <c r="N109" s="46"/>
    </row>
    <row r="110" spans="1:14" ht="12.75" customHeight="1">
      <c r="A110" s="46"/>
      <c r="B110" s="46"/>
      <c r="C110" s="46"/>
      <c r="D110" s="46"/>
      <c r="E110" s="46"/>
      <c r="F110" s="46"/>
      <c r="G110" s="46"/>
      <c r="H110" s="46"/>
      <c r="I110" s="46"/>
      <c r="J110" s="46"/>
      <c r="K110" s="46"/>
      <c r="L110" s="46"/>
      <c r="M110" s="46"/>
      <c r="N110" s="46"/>
    </row>
    <row r="111" spans="1:14" ht="12.75" customHeight="1">
      <c r="A111" s="46"/>
      <c r="B111" s="46"/>
      <c r="C111" s="46"/>
      <c r="D111" s="46"/>
      <c r="E111" s="46"/>
      <c r="F111" s="46"/>
      <c r="G111" s="46"/>
      <c r="H111" s="46"/>
      <c r="I111" s="46"/>
      <c r="J111" s="46"/>
      <c r="K111" s="46"/>
      <c r="L111" s="46"/>
      <c r="M111" s="46"/>
      <c r="N111" s="46"/>
    </row>
    <row r="112" spans="1:14" ht="12.75" customHeight="1">
      <c r="A112" s="46"/>
      <c r="B112" s="46"/>
      <c r="C112" s="46"/>
      <c r="D112" s="46"/>
      <c r="E112" s="46"/>
      <c r="F112" s="46"/>
      <c r="G112" s="46"/>
      <c r="H112" s="46"/>
      <c r="I112" s="46"/>
      <c r="J112" s="46"/>
      <c r="K112" s="46"/>
      <c r="L112" s="46"/>
      <c r="M112" s="46"/>
      <c r="N112" s="46"/>
    </row>
    <row r="113" spans="1:14" ht="12.75" customHeight="1">
      <c r="A113" s="46"/>
      <c r="B113" s="46"/>
      <c r="C113" s="46"/>
      <c r="D113" s="46"/>
      <c r="E113" s="46"/>
      <c r="F113" s="46"/>
      <c r="G113" s="46"/>
      <c r="H113" s="46"/>
      <c r="I113" s="46"/>
      <c r="J113" s="46"/>
      <c r="K113" s="46"/>
      <c r="L113" s="46"/>
      <c r="M113" s="46"/>
      <c r="N113" s="46"/>
    </row>
    <row r="114" spans="1:14" ht="12.75" customHeight="1">
      <c r="A114" s="46"/>
      <c r="B114" s="46"/>
      <c r="C114" s="46"/>
      <c r="D114" s="46"/>
      <c r="E114" s="46"/>
      <c r="F114" s="46"/>
      <c r="G114" s="46"/>
      <c r="H114" s="46"/>
      <c r="I114" s="46"/>
      <c r="J114" s="46"/>
      <c r="K114" s="46"/>
      <c r="L114" s="46"/>
      <c r="M114" s="46"/>
      <c r="N114" s="46"/>
    </row>
    <row r="115" spans="1:14" ht="12.75" customHeight="1">
      <c r="A115" s="46"/>
      <c r="B115" s="46"/>
      <c r="C115" s="46"/>
      <c r="D115" s="46"/>
      <c r="E115" s="46"/>
      <c r="F115" s="46"/>
      <c r="G115" s="46"/>
      <c r="H115" s="46"/>
      <c r="I115" s="46"/>
      <c r="J115" s="46"/>
      <c r="K115" s="46"/>
      <c r="L115" s="46"/>
      <c r="M115" s="46"/>
      <c r="N115" s="46"/>
    </row>
    <row r="116" spans="1:14" ht="12.75" customHeight="1">
      <c r="A116" s="46"/>
      <c r="B116" s="46"/>
      <c r="C116" s="46"/>
      <c r="D116" s="46"/>
      <c r="E116" s="46"/>
      <c r="F116" s="46"/>
      <c r="G116" s="46"/>
      <c r="H116" s="46"/>
      <c r="I116" s="46"/>
      <c r="J116" s="46"/>
      <c r="K116" s="46"/>
      <c r="L116" s="46"/>
      <c r="M116" s="46"/>
      <c r="N116" s="46"/>
    </row>
    <row r="117" spans="1:14" ht="12.75" customHeight="1">
      <c r="A117" s="46"/>
      <c r="B117" s="46"/>
      <c r="C117" s="46"/>
      <c r="D117" s="46"/>
      <c r="E117" s="46"/>
      <c r="F117" s="46"/>
      <c r="G117" s="46"/>
      <c r="H117" s="46"/>
      <c r="I117" s="46"/>
      <c r="J117" s="46"/>
      <c r="K117" s="46"/>
      <c r="L117" s="46"/>
      <c r="M117" s="46"/>
      <c r="N117" s="46"/>
    </row>
    <row r="118" spans="1:14" ht="12.75" customHeight="1">
      <c r="A118" s="46"/>
      <c r="B118" s="46"/>
      <c r="C118" s="46"/>
      <c r="D118" s="46"/>
      <c r="E118" s="46"/>
      <c r="F118" s="46"/>
      <c r="G118" s="46"/>
      <c r="H118" s="46"/>
      <c r="I118" s="46"/>
      <c r="J118" s="46"/>
      <c r="K118" s="46"/>
      <c r="L118" s="46"/>
      <c r="M118" s="46"/>
      <c r="N118" s="46"/>
    </row>
    <row r="119" spans="1:14" ht="12.75" customHeight="1">
      <c r="A119" s="46"/>
      <c r="B119" s="46"/>
      <c r="C119" s="46"/>
      <c r="D119" s="46"/>
      <c r="E119" s="46"/>
      <c r="F119" s="46"/>
      <c r="G119" s="46"/>
      <c r="H119" s="46"/>
      <c r="I119" s="46"/>
      <c r="J119" s="46"/>
      <c r="K119" s="46"/>
      <c r="L119" s="46"/>
      <c r="M119" s="46"/>
      <c r="N119" s="46"/>
    </row>
    <row r="120" spans="1:14" ht="12.75" customHeight="1">
      <c r="A120" s="46"/>
      <c r="B120" s="46"/>
      <c r="C120" s="46"/>
      <c r="D120" s="46"/>
      <c r="E120" s="46"/>
      <c r="F120" s="46"/>
      <c r="G120" s="46"/>
      <c r="H120" s="46"/>
      <c r="I120" s="46"/>
      <c r="J120" s="46"/>
      <c r="K120" s="46"/>
      <c r="L120" s="46"/>
      <c r="M120" s="46"/>
      <c r="N120" s="46"/>
    </row>
    <row r="121" spans="1:14" ht="12.75" customHeight="1">
      <c r="A121" s="46"/>
      <c r="B121" s="46"/>
      <c r="C121" s="46"/>
      <c r="D121" s="46"/>
      <c r="E121" s="46"/>
      <c r="F121" s="46"/>
      <c r="G121" s="46"/>
      <c r="H121" s="46"/>
      <c r="I121" s="46"/>
      <c r="J121" s="46"/>
      <c r="K121" s="46"/>
      <c r="L121" s="46"/>
      <c r="M121" s="46"/>
      <c r="N121" s="46"/>
    </row>
    <row r="122" spans="1:14" ht="12.75" customHeight="1">
      <c r="A122" s="46"/>
      <c r="B122" s="46"/>
      <c r="C122" s="46"/>
      <c r="D122" s="46"/>
      <c r="E122" s="46"/>
      <c r="F122" s="46"/>
      <c r="G122" s="46"/>
      <c r="H122" s="46"/>
      <c r="I122" s="46"/>
      <c r="J122" s="46"/>
      <c r="K122" s="46"/>
      <c r="L122" s="46"/>
      <c r="M122" s="46"/>
      <c r="N122" s="46"/>
    </row>
    <row r="123" spans="1:14" ht="12.75" customHeight="1">
      <c r="A123" s="46"/>
      <c r="B123" s="46"/>
      <c r="C123" s="46"/>
      <c r="D123" s="46"/>
      <c r="E123" s="46"/>
      <c r="F123" s="46"/>
      <c r="G123" s="46"/>
      <c r="H123" s="46"/>
      <c r="I123" s="46"/>
      <c r="J123" s="46"/>
      <c r="K123" s="46"/>
      <c r="L123" s="46"/>
      <c r="M123" s="46"/>
      <c r="N123" s="46"/>
    </row>
    <row r="124" spans="1:14" ht="12.75" customHeight="1">
      <c r="A124" s="46"/>
      <c r="B124" s="46"/>
      <c r="C124" s="46"/>
      <c r="D124" s="46"/>
      <c r="E124" s="46"/>
      <c r="F124" s="46"/>
      <c r="G124" s="46"/>
      <c r="H124" s="46"/>
      <c r="I124" s="46"/>
      <c r="J124" s="46"/>
      <c r="K124" s="46"/>
      <c r="L124" s="46"/>
      <c r="M124" s="46"/>
      <c r="N124" s="46"/>
    </row>
    <row r="125" spans="1:14" ht="12.75" customHeight="1">
      <c r="A125" s="46"/>
      <c r="B125" s="46"/>
      <c r="C125" s="46"/>
      <c r="D125" s="46"/>
      <c r="E125" s="46"/>
      <c r="F125" s="46"/>
      <c r="G125" s="46"/>
      <c r="H125" s="46"/>
      <c r="I125" s="46"/>
      <c r="J125" s="46"/>
      <c r="K125" s="46"/>
      <c r="L125" s="46"/>
      <c r="M125" s="46"/>
      <c r="N125" s="46"/>
    </row>
    <row r="126" spans="1:14" ht="12.75" customHeight="1">
      <c r="A126" s="46"/>
      <c r="B126" s="46"/>
      <c r="C126" s="46"/>
      <c r="D126" s="46"/>
      <c r="E126" s="46"/>
      <c r="F126" s="46"/>
      <c r="G126" s="46"/>
      <c r="H126" s="46"/>
      <c r="I126" s="46"/>
      <c r="J126" s="46"/>
      <c r="K126" s="46"/>
      <c r="L126" s="46"/>
      <c r="M126" s="46"/>
      <c r="N126" s="46"/>
    </row>
    <row r="127" spans="1:14" ht="12.75" customHeight="1">
      <c r="A127" s="46"/>
      <c r="B127" s="46"/>
      <c r="C127" s="46"/>
      <c r="D127" s="46"/>
      <c r="E127" s="46"/>
      <c r="F127" s="46"/>
      <c r="G127" s="46"/>
      <c r="H127" s="46"/>
      <c r="I127" s="46"/>
      <c r="J127" s="46"/>
      <c r="K127" s="46"/>
      <c r="L127" s="46"/>
      <c r="M127" s="46"/>
      <c r="N127" s="46"/>
    </row>
    <row r="128" spans="1:14" ht="12.75" customHeight="1">
      <c r="A128" s="46"/>
      <c r="B128" s="46"/>
      <c r="C128" s="46"/>
      <c r="D128" s="46"/>
      <c r="E128" s="46"/>
      <c r="F128" s="46"/>
      <c r="G128" s="46"/>
      <c r="H128" s="46"/>
      <c r="I128" s="46"/>
      <c r="J128" s="46"/>
      <c r="K128" s="46"/>
      <c r="L128" s="46"/>
      <c r="M128" s="46"/>
      <c r="N128" s="46"/>
    </row>
    <row r="129" spans="1:14" ht="12.75" customHeight="1">
      <c r="A129" s="46"/>
      <c r="B129" s="46"/>
      <c r="C129" s="46"/>
      <c r="D129" s="46"/>
      <c r="E129" s="46"/>
      <c r="F129" s="46"/>
      <c r="G129" s="46"/>
      <c r="H129" s="46"/>
      <c r="I129" s="46"/>
      <c r="J129" s="46"/>
      <c r="K129" s="46"/>
      <c r="L129" s="46"/>
      <c r="M129" s="46"/>
      <c r="N129" s="46"/>
    </row>
    <row r="130" spans="1:14" ht="12.75" customHeight="1">
      <c r="A130" s="46"/>
      <c r="B130" s="46"/>
      <c r="C130" s="46"/>
      <c r="D130" s="46"/>
      <c r="E130" s="46"/>
      <c r="F130" s="46"/>
      <c r="G130" s="46"/>
      <c r="H130" s="46"/>
      <c r="I130" s="46"/>
      <c r="J130" s="46"/>
      <c r="K130" s="46"/>
      <c r="L130" s="46"/>
      <c r="M130" s="46"/>
      <c r="N130" s="46"/>
    </row>
    <row r="131" spans="1:14" ht="12.75" customHeight="1">
      <c r="A131" s="46"/>
      <c r="B131" s="46"/>
      <c r="C131" s="46"/>
      <c r="D131" s="46"/>
      <c r="E131" s="46"/>
      <c r="F131" s="46"/>
      <c r="G131" s="46"/>
      <c r="H131" s="46"/>
      <c r="I131" s="46"/>
      <c r="J131" s="46"/>
      <c r="K131" s="46"/>
      <c r="L131" s="46"/>
      <c r="M131" s="46"/>
      <c r="N131" s="46"/>
    </row>
    <row r="132" spans="1:14" ht="12.75" customHeight="1">
      <c r="A132" s="46"/>
      <c r="B132" s="46"/>
      <c r="C132" s="46"/>
      <c r="D132" s="46"/>
      <c r="E132" s="46"/>
      <c r="F132" s="46"/>
      <c r="G132" s="46"/>
      <c r="H132" s="46"/>
      <c r="I132" s="46"/>
      <c r="J132" s="46"/>
      <c r="K132" s="46"/>
      <c r="L132" s="46"/>
      <c r="M132" s="46"/>
      <c r="N132" s="46"/>
    </row>
    <row r="133" spans="1:14" ht="12.75" customHeight="1">
      <c r="A133" s="46"/>
      <c r="B133" s="46"/>
      <c r="C133" s="46"/>
      <c r="D133" s="46"/>
      <c r="E133" s="46"/>
      <c r="F133" s="46"/>
      <c r="G133" s="46"/>
      <c r="H133" s="46"/>
      <c r="I133" s="46"/>
      <c r="J133" s="46"/>
      <c r="K133" s="46"/>
      <c r="L133" s="46"/>
      <c r="M133" s="46"/>
      <c r="N133" s="46"/>
    </row>
    <row r="134" spans="1:14" ht="12.75" customHeight="1">
      <c r="A134" s="46"/>
      <c r="B134" s="46"/>
      <c r="C134" s="46"/>
      <c r="D134" s="46"/>
      <c r="E134" s="46"/>
      <c r="F134" s="46"/>
      <c r="G134" s="46"/>
      <c r="H134" s="46"/>
      <c r="I134" s="46"/>
      <c r="J134" s="46"/>
      <c r="K134" s="46"/>
      <c r="L134" s="46"/>
      <c r="M134" s="46"/>
      <c r="N134" s="46"/>
    </row>
    <row r="135" spans="1:14" ht="12.75" customHeight="1">
      <c r="A135" s="46"/>
      <c r="B135" s="46"/>
      <c r="C135" s="46"/>
      <c r="D135" s="46"/>
      <c r="E135" s="46"/>
      <c r="F135" s="46"/>
      <c r="G135" s="46"/>
      <c r="H135" s="46"/>
      <c r="I135" s="46"/>
      <c r="J135" s="46"/>
      <c r="K135" s="46"/>
      <c r="L135" s="46"/>
      <c r="M135" s="46"/>
      <c r="N135" s="46"/>
    </row>
    <row r="136" spans="1:14" ht="12.75" customHeight="1">
      <c r="A136" s="46"/>
      <c r="B136" s="46"/>
      <c r="C136" s="46"/>
      <c r="D136" s="46"/>
      <c r="E136" s="46"/>
      <c r="F136" s="46"/>
      <c r="G136" s="46"/>
      <c r="H136" s="46"/>
      <c r="I136" s="46"/>
      <c r="J136" s="46"/>
      <c r="K136" s="46"/>
      <c r="L136" s="46"/>
      <c r="M136" s="46"/>
      <c r="N136" s="46"/>
    </row>
    <row r="137" spans="1:14" ht="12.75" customHeight="1">
      <c r="A137" s="46"/>
      <c r="B137" s="46"/>
      <c r="C137" s="46"/>
      <c r="D137" s="46"/>
      <c r="E137" s="46"/>
      <c r="F137" s="46"/>
      <c r="G137" s="46"/>
      <c r="H137" s="46"/>
      <c r="I137" s="46"/>
      <c r="J137" s="46"/>
      <c r="K137" s="46"/>
      <c r="L137" s="46"/>
      <c r="M137" s="46"/>
      <c r="N137" s="46"/>
    </row>
    <row r="138" spans="1:14" ht="12.75" customHeight="1">
      <c r="A138" s="46"/>
      <c r="B138" s="46"/>
      <c r="C138" s="46"/>
      <c r="D138" s="46"/>
      <c r="E138" s="46"/>
      <c r="F138" s="46"/>
      <c r="G138" s="46"/>
      <c r="H138" s="46"/>
      <c r="I138" s="46"/>
      <c r="J138" s="46"/>
      <c r="K138" s="46"/>
      <c r="L138" s="46"/>
      <c r="M138" s="46"/>
      <c r="N138" s="46"/>
    </row>
    <row r="139" spans="1:14" ht="12.75" customHeight="1">
      <c r="A139" s="46"/>
      <c r="B139" s="46"/>
      <c r="C139" s="46"/>
      <c r="D139" s="46"/>
      <c r="E139" s="46"/>
      <c r="F139" s="46"/>
      <c r="G139" s="46"/>
      <c r="H139" s="46"/>
      <c r="I139" s="46"/>
      <c r="J139" s="46"/>
      <c r="K139" s="46"/>
      <c r="L139" s="46"/>
      <c r="M139" s="46"/>
      <c r="N139" s="46"/>
    </row>
    <row r="140" spans="1:14" ht="12.75" customHeight="1">
      <c r="A140" s="46"/>
      <c r="B140" s="46"/>
      <c r="C140" s="46"/>
      <c r="D140" s="46"/>
      <c r="E140" s="46"/>
      <c r="F140" s="46"/>
      <c r="G140" s="46"/>
      <c r="H140" s="46"/>
      <c r="I140" s="46"/>
      <c r="J140" s="46"/>
      <c r="K140" s="46"/>
      <c r="L140" s="46"/>
      <c r="M140" s="46"/>
      <c r="N140" s="46"/>
    </row>
    <row r="141" spans="1:14" ht="12.75" customHeight="1">
      <c r="A141" s="46"/>
      <c r="B141" s="46"/>
      <c r="C141" s="46"/>
      <c r="D141" s="46"/>
      <c r="E141" s="46"/>
      <c r="F141" s="46"/>
      <c r="G141" s="46"/>
      <c r="H141" s="46"/>
      <c r="I141" s="46"/>
      <c r="J141" s="46"/>
      <c r="K141" s="46"/>
      <c r="L141" s="46"/>
      <c r="M141" s="46"/>
      <c r="N141" s="46"/>
    </row>
    <row r="142" spans="1:14" ht="12.75" customHeight="1">
      <c r="A142" s="46"/>
      <c r="B142" s="46"/>
      <c r="C142" s="46"/>
      <c r="D142" s="46"/>
      <c r="E142" s="46"/>
      <c r="F142" s="46"/>
      <c r="G142" s="46"/>
      <c r="H142" s="46"/>
      <c r="I142" s="46"/>
      <c r="J142" s="46"/>
      <c r="K142" s="46"/>
      <c r="L142" s="46"/>
      <c r="M142" s="46"/>
      <c r="N142" s="46"/>
    </row>
    <row r="143" spans="1:14" ht="12.75" customHeight="1">
      <c r="A143" s="46"/>
      <c r="B143" s="46"/>
      <c r="C143" s="46"/>
      <c r="D143" s="46"/>
      <c r="E143" s="46"/>
      <c r="F143" s="46"/>
      <c r="G143" s="46"/>
      <c r="H143" s="46"/>
      <c r="I143" s="46"/>
      <c r="J143" s="46"/>
      <c r="K143" s="46"/>
      <c r="L143" s="46"/>
      <c r="M143" s="46"/>
      <c r="N143" s="46"/>
    </row>
    <row r="144" spans="1:14" ht="12.75" customHeight="1">
      <c r="A144" s="46"/>
      <c r="B144" s="46"/>
      <c r="C144" s="46"/>
      <c r="D144" s="46"/>
      <c r="E144" s="46"/>
      <c r="F144" s="46"/>
      <c r="G144" s="46"/>
      <c r="H144" s="46"/>
      <c r="I144" s="46"/>
      <c r="J144" s="46"/>
      <c r="K144" s="46"/>
      <c r="L144" s="46"/>
      <c r="M144" s="46"/>
      <c r="N144" s="46"/>
    </row>
    <row r="145" spans="1:14" ht="12.75" customHeight="1">
      <c r="A145" s="46"/>
      <c r="B145" s="46"/>
      <c r="C145" s="46"/>
      <c r="D145" s="46"/>
      <c r="E145" s="46"/>
      <c r="F145" s="46"/>
      <c r="G145" s="46"/>
      <c r="H145" s="46"/>
      <c r="I145" s="46"/>
      <c r="J145" s="46"/>
      <c r="K145" s="46"/>
      <c r="L145" s="46"/>
      <c r="M145" s="46"/>
      <c r="N145" s="46"/>
    </row>
    <row r="146" spans="1:14" ht="12.75" customHeight="1">
      <c r="A146" s="46"/>
      <c r="B146" s="46"/>
      <c r="C146" s="46"/>
      <c r="D146" s="46"/>
      <c r="E146" s="46"/>
      <c r="F146" s="46"/>
      <c r="G146" s="46"/>
      <c r="H146" s="46"/>
      <c r="I146" s="46"/>
      <c r="J146" s="46"/>
      <c r="K146" s="46"/>
      <c r="L146" s="46"/>
      <c r="M146" s="46"/>
      <c r="N146" s="46"/>
    </row>
    <row r="147" spans="1:14" ht="12.75" customHeight="1">
      <c r="A147" s="46"/>
      <c r="B147" s="46"/>
      <c r="C147" s="46"/>
      <c r="D147" s="46"/>
      <c r="E147" s="46"/>
      <c r="F147" s="46"/>
      <c r="G147" s="46"/>
      <c r="H147" s="46"/>
      <c r="I147" s="46"/>
      <c r="J147" s="46"/>
      <c r="K147" s="46"/>
      <c r="L147" s="46"/>
      <c r="M147" s="46"/>
      <c r="N147" s="46"/>
    </row>
  </sheetData>
  <sheetProtection sheet="1" objects="1" scenarios="1"/>
  <protectedRanges>
    <protectedRange password="ED17" sqref="B12:N24" name="Plage1"/>
    <protectedRange sqref="B28:N28" name="Plage2"/>
  </protectedRanges>
  <mergeCells count="10">
    <mergeCell ref="B7:D7"/>
    <mergeCell ref="E7:H7"/>
    <mergeCell ref="I7:J7"/>
    <mergeCell ref="K7:L7"/>
    <mergeCell ref="M7:N7"/>
    <mergeCell ref="B10:D10"/>
    <mergeCell ref="E10:H10"/>
    <mergeCell ref="I10:J10"/>
    <mergeCell ref="K10:L10"/>
    <mergeCell ref="M10:N10"/>
  </mergeCells>
  <printOptions horizontalCentered="1" verticalCentered="1"/>
  <pageMargins left="0.2755905511811024" right="0.1968503937007874" top="0.31496062992125984" bottom="0.4330708661417323" header="0.1968503937007874" footer="0.31496062992125984"/>
  <pageSetup horizontalDpi="600" verticalDpi="600" orientation="landscape" scale="63" r:id="rId2"/>
  <headerFooter alignWithMargins="0">
    <oddFooter>&amp;L&amp;"Times New Roman,Gras"BP / 2009-11-06&amp;C&amp;"Times New Roman,Gras"&amp;A&amp;R&amp;"Times New Roman,Gras"Page 3 de 4</oddFooter>
  </headerFooter>
  <drawing r:id="rId1"/>
</worksheet>
</file>

<file path=xl/worksheets/sheet4.xml><?xml version="1.0" encoding="utf-8"?>
<worksheet xmlns="http://schemas.openxmlformats.org/spreadsheetml/2006/main" xmlns:r="http://schemas.openxmlformats.org/officeDocument/2006/relationships">
  <dimension ref="A1:E40"/>
  <sheetViews>
    <sheetView tabSelected="1" zoomScaleSheetLayoutView="100" zoomScalePageLayoutView="0" workbookViewId="0" topLeftCell="A1">
      <selection activeCell="A9" sqref="A9:E9"/>
    </sheetView>
  </sheetViews>
  <sheetFormatPr defaultColWidth="11.421875" defaultRowHeight="12.75"/>
  <cols>
    <col min="1" max="1" width="25.8515625" style="81" customWidth="1"/>
    <col min="2" max="2" width="13.421875" style="81" customWidth="1"/>
    <col min="3" max="3" width="16.28125" style="81" customWidth="1"/>
    <col min="4" max="4" width="13.140625" style="81" customWidth="1"/>
    <col min="5" max="5" width="37.421875" style="82" customWidth="1"/>
  </cols>
  <sheetData>
    <row r="1" spans="1:5" ht="18.75">
      <c r="A1" s="107"/>
      <c r="B1" s="107"/>
      <c r="C1" s="107"/>
      <c r="D1" s="107"/>
      <c r="E1" s="92" t="s">
        <v>53</v>
      </c>
    </row>
    <row r="2" spans="1:5" ht="18.75">
      <c r="A2" s="107"/>
      <c r="B2" s="107"/>
      <c r="C2" s="107"/>
      <c r="D2" s="107"/>
      <c r="E2" s="92" t="s">
        <v>70</v>
      </c>
    </row>
    <row r="3" spans="1:5" ht="15.75" thickBot="1">
      <c r="A3" s="179"/>
      <c r="B3" s="180"/>
      <c r="C3" s="180"/>
      <c r="D3" s="180"/>
      <c r="E3" s="180"/>
    </row>
    <row r="4" spans="1:5" ht="18" customHeight="1">
      <c r="A4" s="101" t="s">
        <v>0</v>
      </c>
      <c r="B4" s="211" t="str">
        <f>Identification!B4</f>
        <v>R-4008-2017 - Étape C</v>
      </c>
      <c r="C4" s="212"/>
      <c r="D4" s="212"/>
      <c r="E4" s="213"/>
    </row>
    <row r="5" spans="1:5" ht="18" customHeight="1" thickBot="1">
      <c r="A5" s="102" t="s">
        <v>1</v>
      </c>
      <c r="B5" s="214" t="str">
        <f>Identification!B5</f>
        <v>Fédération canadienne de l'entreprise indépendente</v>
      </c>
      <c r="C5" s="214"/>
      <c r="D5" s="214"/>
      <c r="E5" s="215"/>
    </row>
    <row r="6" spans="1:5" ht="25.5" customHeight="1" thickBot="1">
      <c r="A6" s="216" t="s">
        <v>77</v>
      </c>
      <c r="B6" s="217"/>
      <c r="C6" s="217"/>
      <c r="D6" s="217"/>
      <c r="E6" s="218"/>
    </row>
    <row r="7" spans="1:5" ht="19.5" customHeight="1" hidden="1">
      <c r="A7" s="219"/>
      <c r="B7" s="220"/>
      <c r="C7" s="220"/>
      <c r="D7" s="220"/>
      <c r="E7" s="221"/>
    </row>
    <row r="8" spans="1:5" ht="19.5" customHeight="1" hidden="1">
      <c r="A8" s="222"/>
      <c r="B8" s="223"/>
      <c r="C8" s="223"/>
      <c r="D8" s="223"/>
      <c r="E8" s="224"/>
    </row>
    <row r="9" spans="1:5" ht="294" customHeight="1">
      <c r="A9" s="225" t="s">
        <v>88</v>
      </c>
      <c r="B9" s="223"/>
      <c r="C9" s="223"/>
      <c r="D9" s="223"/>
      <c r="E9" s="224"/>
    </row>
    <row r="10" spans="1:5" ht="19.5" customHeight="1">
      <c r="A10" s="222"/>
      <c r="B10" s="223"/>
      <c r="C10" s="223"/>
      <c r="D10" s="223"/>
      <c r="E10" s="224"/>
    </row>
    <row r="11" spans="1:5" ht="19.5" customHeight="1">
      <c r="A11" s="222"/>
      <c r="B11" s="223"/>
      <c r="C11" s="223"/>
      <c r="D11" s="223"/>
      <c r="E11" s="224"/>
    </row>
    <row r="12" spans="1:5" ht="19.5" customHeight="1">
      <c r="A12" s="222"/>
      <c r="B12" s="223"/>
      <c r="C12" s="223"/>
      <c r="D12" s="223"/>
      <c r="E12" s="224"/>
    </row>
    <row r="13" spans="1:5" ht="19.5" customHeight="1">
      <c r="A13" s="222"/>
      <c r="B13" s="223"/>
      <c r="C13" s="223"/>
      <c r="D13" s="223"/>
      <c r="E13" s="224"/>
    </row>
    <row r="14" spans="1:5" ht="19.5" customHeight="1">
      <c r="A14" s="222"/>
      <c r="B14" s="223"/>
      <c r="C14" s="223"/>
      <c r="D14" s="223"/>
      <c r="E14" s="224"/>
    </row>
    <row r="15" spans="1:5" ht="19.5" customHeight="1">
      <c r="A15" s="222"/>
      <c r="B15" s="223"/>
      <c r="C15" s="223"/>
      <c r="D15" s="223"/>
      <c r="E15" s="224"/>
    </row>
    <row r="16" spans="1:5" ht="19.5" customHeight="1">
      <c r="A16" s="225"/>
      <c r="B16" s="223"/>
      <c r="C16" s="223"/>
      <c r="D16" s="223"/>
      <c r="E16" s="224"/>
    </row>
    <row r="17" spans="1:5" ht="19.5" customHeight="1">
      <c r="A17" s="222"/>
      <c r="B17" s="223"/>
      <c r="C17" s="223"/>
      <c r="D17" s="223"/>
      <c r="E17" s="224"/>
    </row>
    <row r="18" spans="1:5" ht="19.5" customHeight="1">
      <c r="A18" s="222"/>
      <c r="B18" s="223"/>
      <c r="C18" s="223"/>
      <c r="D18" s="223"/>
      <c r="E18" s="224"/>
    </row>
    <row r="19" spans="1:5" ht="19.5" customHeight="1">
      <c r="A19" s="222"/>
      <c r="B19" s="223"/>
      <c r="C19" s="223"/>
      <c r="D19" s="223"/>
      <c r="E19" s="224"/>
    </row>
    <row r="20" spans="1:5" ht="19.5" customHeight="1">
      <c r="A20" s="222"/>
      <c r="B20" s="223"/>
      <c r="C20" s="223"/>
      <c r="D20" s="223"/>
      <c r="E20" s="224"/>
    </row>
    <row r="21" spans="1:5" ht="19.5" customHeight="1">
      <c r="A21" s="222"/>
      <c r="B21" s="223"/>
      <c r="C21" s="223"/>
      <c r="D21" s="223"/>
      <c r="E21" s="224"/>
    </row>
    <row r="22" spans="1:5" ht="19.5" customHeight="1">
      <c r="A22" s="222"/>
      <c r="B22" s="223"/>
      <c r="C22" s="223"/>
      <c r="D22" s="223"/>
      <c r="E22" s="224"/>
    </row>
    <row r="23" spans="1:5" ht="19.5" customHeight="1">
      <c r="A23" s="225"/>
      <c r="B23" s="223"/>
      <c r="C23" s="223"/>
      <c r="D23" s="223"/>
      <c r="E23" s="224"/>
    </row>
    <row r="24" spans="1:5" ht="19.5" customHeight="1">
      <c r="A24" s="222"/>
      <c r="B24" s="223"/>
      <c r="C24" s="223"/>
      <c r="D24" s="223"/>
      <c r="E24" s="224"/>
    </row>
    <row r="25" spans="1:5" ht="19.5" customHeight="1">
      <c r="A25" s="222"/>
      <c r="B25" s="223"/>
      <c r="C25" s="223"/>
      <c r="D25" s="223"/>
      <c r="E25" s="224"/>
    </row>
    <row r="26" spans="1:5" ht="19.5" customHeight="1">
      <c r="A26" s="222"/>
      <c r="B26" s="223"/>
      <c r="C26" s="223"/>
      <c r="D26" s="223"/>
      <c r="E26" s="224"/>
    </row>
    <row r="27" spans="1:5" ht="19.5" customHeight="1">
      <c r="A27" s="222"/>
      <c r="B27" s="223"/>
      <c r="C27" s="223"/>
      <c r="D27" s="223"/>
      <c r="E27" s="224"/>
    </row>
    <row r="28" spans="1:5" ht="19.5" customHeight="1">
      <c r="A28" s="222"/>
      <c r="B28" s="223"/>
      <c r="C28" s="223"/>
      <c r="D28" s="223"/>
      <c r="E28" s="224"/>
    </row>
    <row r="29" spans="1:5" ht="19.5" customHeight="1">
      <c r="A29" s="222"/>
      <c r="B29" s="223"/>
      <c r="C29" s="223"/>
      <c r="D29" s="223"/>
      <c r="E29" s="224"/>
    </row>
    <row r="30" spans="1:5" ht="19.5" customHeight="1">
      <c r="A30" s="222"/>
      <c r="B30" s="223"/>
      <c r="C30" s="223"/>
      <c r="D30" s="223"/>
      <c r="E30" s="224"/>
    </row>
    <row r="31" spans="1:5" ht="19.5" customHeight="1">
      <c r="A31" s="222"/>
      <c r="B31" s="223"/>
      <c r="C31" s="223"/>
      <c r="D31" s="223"/>
      <c r="E31" s="224"/>
    </row>
    <row r="32" spans="1:5" ht="19.5" customHeight="1">
      <c r="A32" s="222"/>
      <c r="B32" s="223"/>
      <c r="C32" s="223"/>
      <c r="D32" s="223"/>
      <c r="E32" s="224"/>
    </row>
    <row r="33" spans="1:5" ht="19.5" customHeight="1">
      <c r="A33" s="222"/>
      <c r="B33" s="223"/>
      <c r="C33" s="223"/>
      <c r="D33" s="223"/>
      <c r="E33" s="224"/>
    </row>
    <row r="34" spans="1:5" ht="19.5" customHeight="1">
      <c r="A34" s="222"/>
      <c r="B34" s="223"/>
      <c r="C34" s="223"/>
      <c r="D34" s="223"/>
      <c r="E34" s="224"/>
    </row>
    <row r="35" spans="1:5" ht="19.5" customHeight="1">
      <c r="A35" s="222"/>
      <c r="B35" s="223"/>
      <c r="C35" s="223"/>
      <c r="D35" s="223"/>
      <c r="E35" s="224"/>
    </row>
    <row r="36" spans="1:5" ht="19.5" customHeight="1">
      <c r="A36" s="222"/>
      <c r="B36" s="223"/>
      <c r="C36" s="223"/>
      <c r="D36" s="223"/>
      <c r="E36" s="224"/>
    </row>
    <row r="37" spans="1:5" ht="19.5" customHeight="1">
      <c r="A37" s="222"/>
      <c r="B37" s="223"/>
      <c r="C37" s="223"/>
      <c r="D37" s="223"/>
      <c r="E37" s="224"/>
    </row>
    <row r="38" spans="1:5" ht="19.5" customHeight="1">
      <c r="A38" s="222"/>
      <c r="B38" s="223"/>
      <c r="C38" s="223"/>
      <c r="D38" s="223"/>
      <c r="E38" s="224"/>
    </row>
    <row r="39" spans="1:5" ht="19.5" customHeight="1">
      <c r="A39" s="222"/>
      <c r="B39" s="223"/>
      <c r="C39" s="223"/>
      <c r="D39" s="223"/>
      <c r="E39" s="224"/>
    </row>
    <row r="40" spans="1:5" ht="19.5" customHeight="1">
      <c r="A40" s="226"/>
      <c r="B40" s="227"/>
      <c r="C40" s="227"/>
      <c r="D40" s="227"/>
      <c r="E40" s="228"/>
    </row>
  </sheetData>
  <sheetProtection selectLockedCells="1"/>
  <mergeCells count="38">
    <mergeCell ref="A39:E39"/>
    <mergeCell ref="A40:E40"/>
    <mergeCell ref="A32:E32"/>
    <mergeCell ref="A33:E33"/>
    <mergeCell ref="A34:E34"/>
    <mergeCell ref="A35:E35"/>
    <mergeCell ref="A36:E36"/>
    <mergeCell ref="A37:E37"/>
    <mergeCell ref="A14:E14"/>
    <mergeCell ref="A15:E15"/>
    <mergeCell ref="A16:E16"/>
    <mergeCell ref="A17:E17"/>
    <mergeCell ref="A18:E18"/>
    <mergeCell ref="A24:E24"/>
    <mergeCell ref="A23:E23"/>
    <mergeCell ref="A29:E29"/>
    <mergeCell ref="A30:E30"/>
    <mergeCell ref="A19:E19"/>
    <mergeCell ref="A20:E20"/>
    <mergeCell ref="A31:E31"/>
    <mergeCell ref="A38:E38"/>
    <mergeCell ref="A25:E25"/>
    <mergeCell ref="A10:E10"/>
    <mergeCell ref="A28:E28"/>
    <mergeCell ref="A9:E9"/>
    <mergeCell ref="A11:E11"/>
    <mergeCell ref="A12:E12"/>
    <mergeCell ref="A13:E13"/>
    <mergeCell ref="A21:E21"/>
    <mergeCell ref="A22:E22"/>
    <mergeCell ref="A26:E26"/>
    <mergeCell ref="A27:E27"/>
    <mergeCell ref="A3:E3"/>
    <mergeCell ref="B4:E4"/>
    <mergeCell ref="B5:E5"/>
    <mergeCell ref="A6:E6"/>
    <mergeCell ref="A7:E7"/>
    <mergeCell ref="A8:E8"/>
  </mergeCells>
  <printOptions/>
  <pageMargins left="0.5118110236220472" right="0.4724409448818898" top="0.6299212598425197" bottom="0.7480314960629921" header="0.31496062992125984" footer="0.31496062992125984"/>
  <pageSetup horizontalDpi="600" verticalDpi="600" orientation="portrait" scale="92" r:id="rId2"/>
  <headerFooter scaleWithDoc="0">
    <oddFooter>&amp;L&amp;"Times New Roman,Gras"BP / 2009-11-06&amp;8
&amp;C&amp;"Times New Roman,Gras"&amp;A&amp;R&amp;"Times New Roman,Gras"Page 4 de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Budget de participation de la FCEI dans le cadre de l'étape C</dc:subject>
  <dc:creator>Régie de l'énergie</dc:creator>
  <cp:keywords/>
  <dc:description/>
  <cp:lastModifiedBy>Jean-Philippe Therriault</cp:lastModifiedBy>
  <cp:lastPrinted>2018-02-15T18:35:07Z</cp:lastPrinted>
  <dcterms:created xsi:type="dcterms:W3CDTF">2009-06-30T18:48:08Z</dcterms:created>
  <dcterms:modified xsi:type="dcterms:W3CDTF">2020-08-28T13:39:19Z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4</vt:lpwstr>
  </property>
  <property fmtid="{D5CDD505-2E9C-101B-9397-08002B2CF9AE}" pid="8" name="Sous-catégor">
    <vt:lpwstr>24</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5258000.00000000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Budget de participation de la FCEI dans le cadre de l'étape C</vt:lpwstr>
  </property>
  <property fmtid="{D5CDD505-2E9C-101B-9397-08002B2CF9AE}" pid="20" name="Numéroplumit">
    <vt:lpwstr>0989</vt:lpwstr>
  </property>
  <property fmtid="{D5CDD505-2E9C-101B-9397-08002B2CF9AE}" pid="21" name="Cotedepiè">
    <vt:lpwstr>C-FCEI-0075</vt:lpwstr>
  </property>
  <property fmtid="{D5CDD505-2E9C-101B-9397-08002B2CF9AE}" pid="22" name="Anciennomdudocume">
    <vt:lpwstr>Formulaire_Budget_participation R-4008-2018 - Étape C - FCEI.xls</vt:lpwstr>
  </property>
  <property fmtid="{D5CDD505-2E9C-101B-9397-08002B2CF9AE}" pid="23" name="_dlc_Doc">
    <vt:lpwstr>W2HFWTQUJJY6-1914211019-5743</vt:lpwstr>
  </property>
  <property fmtid="{D5CDD505-2E9C-101B-9397-08002B2CF9AE}" pid="24" name="_dlc_DocIdItemGu">
    <vt:lpwstr>4a5b7907-0685-4692-af0a-0612d77e0b0a</vt:lpwstr>
  </property>
  <property fmtid="{D5CDD505-2E9C-101B-9397-08002B2CF9AE}" pid="25" name="_dlc_DocIdU">
    <vt:lpwstr>http://s10mtlweb:8081/983/_layouts/15/DocIdRedir.aspx?ID=W2HFWTQUJJY6-1914211019-5743, W2HFWTQUJJY6-1914211019-5743</vt:lpwstr>
  </property>
  <property fmtid="{D5CDD505-2E9C-101B-9397-08002B2CF9AE}" pid="26" name="display_urn:schemas-microsoft-com:office:office#Edit">
    <vt:lpwstr>Compte système</vt:lpwstr>
  </property>
  <property fmtid="{D5CDD505-2E9C-101B-9397-08002B2CF9AE}" pid="27" name="Cote de pié">
    <vt:lpwstr>C-FCEI-0075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989.000000000000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17</vt:lpwstr>
  </property>
  <property fmtid="{D5CDD505-2E9C-101B-9397-08002B2CF9AE}" pid="35" name="Cote de déposa">
    <vt:lpwstr/>
  </property>
</Properties>
</file>