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 windowWidth="1398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<sst xmlns="http://schemas.openxmlformats.org/spreadsheetml/2006/main" count="264" uniqueCount="190">
  <si>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</si>
  <si>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</si>
  <si>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</si>
  <si>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</si>
  <si>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</si>
  <si>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</si>
  <si>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</si>
  <si>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</si>
  <si>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</si>
  <si>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</si>
  <si>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</si>
  <si>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</si>
  <si>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</si>
  <si>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</si>
  <si>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</si>
  <si>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</si>
  <si>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</si>
  <si>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</si>
  <si>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</si>
  <si>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</si>
  <si>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</si>
  <si>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</si>
  <si>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</si>
  <si>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</si>
  <si>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</si>
  <si>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</si>
  <si>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</si>
  <si>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</si>
  <si>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</si>
  <si>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</si>
  <si>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</si>
  <si>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</si>
  <si>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</si>
  <si>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</si>
  <si>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</si>
  <si>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</si>
  <si>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</si>
  <si>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</si>
  <si>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</si>
  <si>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</si>
  <si>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</si>
  <si>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</si>
  <si>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</si>
  <si>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</si>
  <si>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</si>
  <si>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</si>
  <si>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</si>
  <si>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</si>
  <si>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</si>
  <si>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</si>
  <si>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</si>
  <si>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</si>
  <si>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</si>
  <si>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</si>
  <si>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</si>
  <si>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</si>
  <si>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</si>
  <si>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</si>
  <si>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</si>
  <si>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</si>
  <si>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</si>
  <si>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</si>
  <si>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</si>
  <si>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</si>
  <si>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</si>
  <si>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</si>
  <si>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</si>
  <si>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</si>
  <si>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</si>
  <si>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</si>
  <si>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</si>
  <si>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</si>
  <si>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</si>
  <si>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</si>
  <si>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</si>
  <si>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</si>
  <si>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</si>
  <si>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</si>
  <si>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</si>
  <si>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</si>
  <si>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</si>
  <si>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</si>
  <si>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</si>
  <si>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</si>
  <si>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</si>
  <si>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</si>
  <si>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</si>
  <si>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</si>
  <si>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</si>
  <si>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</si>
  <si>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</si>
  <si>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</si>
  <si>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</si>
  <si>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</si>
  <si>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</si>
  <si>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</si>
  <si>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</si>
  <si>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</si>
  <si>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</si>
  <si>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</si>
  <si>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</si>
  <si>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</si>
  <si>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</si>
  <si>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</si>
  <si>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</si>
  <si>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</si>
  <si>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</si>
  <si>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</si>
  <si>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</si>
  <si>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</si>
  <si>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</si>
  <si>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</si>
  <si>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</si>
  <si>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</si>
  <si>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</si>
  <si>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</si>
  <si>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</si>
  <si>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</si>
  <si>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</si>
  <si>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</si>
  <si>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</si>
  <si>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</si>
  <si>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</si>
  <si>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</si>
  <si>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</si>
  <si>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</si>
  <si>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</si>
  <si>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</si>
  <si>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</si>
  <si>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</si>
  <si>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</si>
  <si>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</si>
  <si>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</si>
  <si>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</si>
  <si>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</si>
  <si>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</si>
  <si>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</si>
  <si>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</si>
  <si>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</si>
  <si>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</si>
  <si>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</si>
  <si>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</si>
  <si>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</si>
  <si>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</si>
  <si>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</si>
  <si>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</si>
  <si>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</si>
  <si>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</si>
  <si>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</si>
  <si>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</si>
  <si>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</si>
  <si>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</si>
  <si>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</si>
  <si>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</si>
  <si>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</si>
  <si>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</si>
  <si>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</si>
  <si>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</si>
  <si>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</si>
  <si>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</si>
  <si>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</si>
  <si>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</si>
  <si>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</si>
  <si>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</si>
  <si>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</si>
  <si>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</si>
  <si>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</si>
  <si>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</si>
  <si>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</si>
  <si>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</si>
  <si>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</si>
  <si>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</si>
  <si>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Conseil québécois des entreprises en efficacité énergétique (CQ3E)</t>
  </si>
  <si>
    <t>R-4110-2019</t>
  </si>
  <si>
    <t>Décembre 2019 à août 2020</t>
  </si>
  <si>
    <t>Non</t>
  </si>
  <si>
    <t>Madame Geneviève Gauthier</t>
  </si>
  <si>
    <t>Pierre-Olivier Charlebois</t>
  </si>
  <si>
    <t>15 ans et plus</t>
  </si>
  <si>
    <t>Externe</t>
  </si>
  <si>
    <t>800, rue du Square-Victoria, bureau 3700, Montréal (Québec) H4Z 1E9</t>
  </si>
  <si>
    <t>Geneviève Gauthier</t>
  </si>
  <si>
    <t>20 ans</t>
  </si>
  <si>
    <t>2-1250, boulevard Saint-Joseph Est, Montréal (Québec) H2J1L8</t>
  </si>
  <si>
    <t>Interne</t>
  </si>
  <si>
    <t>Pierre-Olivier Charlebois, procureur du CQ3E</t>
  </si>
  <si>
    <t>Montréal</t>
  </si>
  <si>
    <t>septembre</t>
  </si>
  <si>
    <t>(S) Diane S. Duhamel, 222 869</t>
  </si>
  <si>
    <t>François Dussault</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</si>
</sst>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3"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7">
      <selection activeCell="A18" sqref="A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173</v>
      </c>
      <c r="C5" s="174" t="s">
        <v>16</v>
      </c>
      <c r="D5" s="181" t="s">
        <v>174</v>
      </c>
      <c r="E5" s="4"/>
      <c r="F5" s="4"/>
      <c r="G5" s="4"/>
      <c r="H5" s="4"/>
      <c r="I5" s="4"/>
      <c r="J5" s="4"/>
      <c r="K5" s="4"/>
      <c r="L5" s="4"/>
      <c r="M5" s="4"/>
      <c r="N5" s="4"/>
      <c r="O5" s="4"/>
      <c r="P5" s="4"/>
    </row>
    <row r="6" spans="1:16" ht="18.75" customHeight="1">
      <c r="A6" s="175" t="s">
        <v>1</v>
      </c>
      <c r="B6" s="310" t="s">
        <v>172</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v>1</v>
      </c>
      <c r="E8" s="4"/>
      <c r="F8" s="4"/>
      <c r="G8" s="4"/>
      <c r="H8" s="4"/>
      <c r="I8" s="4"/>
      <c r="J8" s="4"/>
      <c r="K8" s="4"/>
      <c r="L8" s="4"/>
      <c r="M8" s="4"/>
      <c r="N8" s="4"/>
      <c r="O8" s="4"/>
      <c r="P8" s="4"/>
    </row>
    <row r="9" spans="1:16" ht="18.75" customHeight="1">
      <c r="A9" s="318" t="s">
        <v>133</v>
      </c>
      <c r="B9" s="319"/>
      <c r="C9" s="320"/>
      <c r="D9" s="184" t="s">
        <v>176</v>
      </c>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177</v>
      </c>
      <c r="B12" s="186" t="s">
        <v>178</v>
      </c>
      <c r="C12" s="186" t="s">
        <v>179</v>
      </c>
      <c r="D12" s="187" t="s">
        <v>180</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181</v>
      </c>
      <c r="B17" s="186" t="s">
        <v>182</v>
      </c>
      <c r="C17" s="186" t="s">
        <v>179</v>
      </c>
      <c r="D17" s="187" t="s">
        <v>183</v>
      </c>
      <c r="E17" s="9"/>
      <c r="F17" s="4"/>
      <c r="G17" s="4"/>
      <c r="H17" s="4"/>
      <c r="I17" s="4"/>
      <c r="J17" s="4"/>
      <c r="K17" s="4"/>
      <c r="L17" s="4"/>
      <c r="M17" s="4"/>
      <c r="N17" s="4"/>
      <c r="O17" s="4"/>
      <c r="P17" s="4"/>
    </row>
    <row r="18" spans="1:16" ht="27" customHeight="1">
      <c r="A18" s="188" t="s">
        <v>189</v>
      </c>
      <c r="B18" s="189" t="s">
        <v>178</v>
      </c>
      <c r="C18" s="189" t="s">
        <v>184</v>
      </c>
      <c r="D18" s="190" t="s">
        <v>183</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1" t="s">
        <v>17</v>
      </c>
      <c r="C22" s="301" t="s">
        <v>17</v>
      </c>
      <c r="D22" s="196"/>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1" t="s">
        <v>17</v>
      </c>
      <c r="C25" s="200"/>
      <c r="D25" s="196"/>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 hidden="1">
      <c r="A33" s="8"/>
      <c r="B33" s="8"/>
      <c r="C33" s="8"/>
      <c r="D33" s="8"/>
      <c r="E33" s="6"/>
      <c r="F33" s="5"/>
      <c r="G33" s="5"/>
      <c r="H33" s="5"/>
      <c r="I33" s="5"/>
      <c r="J33" s="5"/>
      <c r="K33" s="5"/>
      <c r="L33" s="5"/>
      <c r="M33" s="5"/>
      <c r="N33" s="5"/>
      <c r="O33" s="5"/>
      <c r="P33" s="5"/>
    </row>
    <row r="34" spans="1:16" ht="12" hidden="1">
      <c r="A34" s="104"/>
      <c r="B34" s="104"/>
      <c r="C34" s="104"/>
      <c r="D34" s="104"/>
      <c r="E34" s="9"/>
      <c r="F34" s="4"/>
      <c r="G34" s="4"/>
      <c r="H34" s="4"/>
      <c r="I34" s="4"/>
      <c r="J34" s="4"/>
      <c r="K34" s="4"/>
      <c r="L34" s="4"/>
      <c r="M34" s="4"/>
      <c r="N34" s="4"/>
      <c r="O34" s="4"/>
      <c r="P34" s="4"/>
    </row>
    <row r="35" spans="1:16" ht="12" hidden="1">
      <c r="A35" s="104"/>
      <c r="B35" s="104"/>
      <c r="C35" s="104"/>
      <c r="D35" s="104"/>
      <c r="E35" s="9"/>
      <c r="F35" s="4"/>
      <c r="G35" s="4"/>
      <c r="H35" s="4"/>
      <c r="I35" s="4"/>
      <c r="J35" s="4"/>
      <c r="K35" s="4"/>
      <c r="L35" s="4"/>
      <c r="M35" s="4"/>
      <c r="N35" s="4"/>
      <c r="O35" s="4"/>
      <c r="P35" s="4"/>
    </row>
    <row r="36" spans="1:16" ht="12" hidden="1">
      <c r="A36" s="104"/>
      <c r="B36" s="104"/>
      <c r="C36" s="104"/>
      <c r="D36" s="104"/>
      <c r="E36" s="9"/>
      <c r="F36" s="4"/>
      <c r="G36" s="4"/>
      <c r="H36" s="4"/>
      <c r="I36" s="4"/>
      <c r="J36" s="4"/>
      <c r="K36" s="4"/>
      <c r="L36" s="4"/>
      <c r="M36" s="4"/>
      <c r="N36" s="4"/>
      <c r="O36" s="4"/>
      <c r="P36" s="4"/>
    </row>
    <row r="37" spans="1:16" ht="12" hidden="1">
      <c r="A37" s="104"/>
      <c r="B37" s="104"/>
      <c r="C37" s="104"/>
      <c r="D37" s="104"/>
      <c r="E37" s="9"/>
      <c r="F37" s="4"/>
      <c r="G37" s="4"/>
      <c r="H37" s="4"/>
      <c r="I37" s="4"/>
      <c r="J37" s="4"/>
      <c r="K37" s="4"/>
      <c r="L37" s="4"/>
      <c r="M37" s="4"/>
      <c r="N37" s="4"/>
      <c r="O37" s="4"/>
      <c r="P37" s="4"/>
    </row>
    <row r="38" spans="1:16" ht="12" hidden="1">
      <c r="A38" s="104"/>
      <c r="B38" s="104"/>
      <c r="C38" s="104"/>
      <c r="D38" s="104"/>
      <c r="E38" s="9"/>
      <c r="F38" s="4"/>
      <c r="G38" s="4"/>
      <c r="H38" s="4"/>
      <c r="I38" s="4"/>
      <c r="J38" s="4"/>
      <c r="K38" s="4"/>
      <c r="L38" s="4"/>
      <c r="M38" s="4"/>
      <c r="N38" s="4"/>
      <c r="O38" s="4"/>
      <c r="P38" s="4"/>
    </row>
    <row r="39" spans="1:16" ht="12" hidden="1">
      <c r="A39" s="10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99" ht="12" hidden="1"/>
    <row r="100" ht="12" hidden="1"/>
    <row r="101" ht="12" hidden="1"/>
    <row r="102" ht="12"/>
    <row r="103" ht="12"/>
    <row r="104" ht="12"/>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3">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R-4110-2019</v>
      </c>
      <c r="C4" s="205" t="s">
        <v>16</v>
      </c>
      <c r="D4" s="127" t="str">
        <f>Identification!D5</f>
        <v>Décembre 2019 à août 2020</v>
      </c>
      <c r="E4" s="11"/>
      <c r="F4" s="4"/>
      <c r="G4" s="4"/>
      <c r="H4" s="4"/>
      <c r="I4" s="4"/>
      <c r="J4" s="4"/>
      <c r="K4" s="4"/>
      <c r="L4" s="4"/>
      <c r="M4" s="4"/>
      <c r="N4" s="4"/>
      <c r="O4" s="4"/>
      <c r="P4" s="4"/>
    </row>
    <row r="5" spans="1:16" ht="26.25" customHeight="1">
      <c r="A5" s="175" t="s">
        <v>1</v>
      </c>
      <c r="B5" s="341" t="str">
        <f>Identification!B6:D6</f>
        <v>Conseil québécois des entreprises en efficacité énergétique (CQ3E)</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49.6</v>
      </c>
      <c r="C9" s="297">
        <f>Honoraires!D14</f>
        <v>0</v>
      </c>
      <c r="D9" s="128">
        <f>Honoraires!H14</f>
        <v>12648</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101</v>
      </c>
      <c r="C11" s="297">
        <f>Honoraires!D20</f>
        <v>0</v>
      </c>
      <c r="D11" s="128">
        <f>Honoraires!H20</f>
        <v>19625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150.6</v>
      </c>
      <c r="C17" s="240">
        <f>C9+C11+C13+C15</f>
        <v>0</v>
      </c>
      <c r="D17" s="241">
        <f>D9+D11+D13+D15</f>
        <v>32273</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968.19</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968.19</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33241.19</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 hidden="1">
      <c r="A39" s="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ht="12" hidden="1"/>
    <row r="99" ht="12" hidden="1"/>
    <row r="100" ht="12" hidden="1"/>
    <row r="101" ht="12" hidden="1"/>
    <row r="102" ht="12"/>
    <row r="103" ht="12"/>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tabSelected="1" zoomScalePageLayoutView="0" workbookViewId="0" topLeftCell="A4">
      <selection activeCell="E16" sqref="E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R-4110-2019</v>
      </c>
      <c r="D4" s="372" t="s">
        <v>16</v>
      </c>
      <c r="E4" s="373"/>
      <c r="F4" s="367" t="str">
        <f>Identification!D5</f>
        <v>Décembre 2019 à août 2020</v>
      </c>
      <c r="G4" s="368"/>
      <c r="H4" s="369"/>
      <c r="I4" s="11"/>
      <c r="J4" s="11"/>
      <c r="K4" s="11"/>
      <c r="L4" s="11"/>
      <c r="M4" s="11"/>
      <c r="N4" s="11"/>
      <c r="O4" s="11"/>
      <c r="P4" s="11"/>
      <c r="Q4" s="11"/>
    </row>
    <row r="5" spans="1:17" ht="26.25" customHeight="1">
      <c r="A5" s="131" t="s">
        <v>1</v>
      </c>
      <c r="B5" s="132"/>
      <c r="C5" s="341" t="str">
        <f>Identification!B6</f>
        <v>Conseil québécois des entreprises en efficacité énergétique (CQ3E)</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Pierre-Olivier Charlebois</v>
      </c>
      <c r="C10" s="245">
        <v>49.6</v>
      </c>
      <c r="D10" s="245"/>
      <c r="E10" s="246">
        <v>255</v>
      </c>
      <c r="F10" s="169">
        <f>ROUND(((D10*E10)+(C10*E10)),2)</f>
        <v>12648</v>
      </c>
      <c r="G10" s="252"/>
      <c r="H10" s="166">
        <f>ROUND(F10+G10,2)</f>
        <v>12648</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49.6</v>
      </c>
      <c r="D14" s="159">
        <f>SUM(D10:D13)</f>
        <v>0</v>
      </c>
      <c r="E14" s="361"/>
      <c r="F14" s="160">
        <f>F10+F11+F12+F13</f>
        <v>12648</v>
      </c>
      <c r="G14" s="160">
        <f>G10+G11+G12+G13</f>
        <v>0</v>
      </c>
      <c r="H14" s="161">
        <f>ROUND(F14+G14,2)</f>
        <v>12648</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Geneviève Gauthier</v>
      </c>
      <c r="C16" s="245">
        <v>96</v>
      </c>
      <c r="D16" s="245"/>
      <c r="E16" s="246">
        <v>200</v>
      </c>
      <c r="F16" s="169">
        <f>ROUND(((D16*E16)+(C16*E16)),2)</f>
        <v>19200</v>
      </c>
      <c r="G16" s="252"/>
      <c r="H16" s="166">
        <f>ROUND(F16+G16,2)</f>
        <v>19200</v>
      </c>
      <c r="I16" s="11"/>
      <c r="J16" s="11"/>
      <c r="K16" s="11"/>
      <c r="L16" s="11"/>
      <c r="M16" s="11"/>
      <c r="N16" s="11"/>
      <c r="O16" s="11"/>
      <c r="P16" s="11"/>
      <c r="Q16" s="11"/>
    </row>
    <row r="17" spans="1:17" ht="20.25" customHeight="1">
      <c r="A17" s="364"/>
      <c r="B17" s="147" t="str">
        <f>Identification!A18</f>
        <v>François Dussault</v>
      </c>
      <c r="C17" s="247">
        <v>5</v>
      </c>
      <c r="D17" s="247"/>
      <c r="E17" s="248">
        <v>85</v>
      </c>
      <c r="F17" s="170">
        <f>ROUND(((D17*E17)+(C17*E17)),2)</f>
        <v>425</v>
      </c>
      <c r="G17" s="253"/>
      <c r="H17" s="167">
        <f>ROUND(F17+G17,2)</f>
        <v>425</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101</v>
      </c>
      <c r="D20" s="159">
        <f>SUM(D16:D19)</f>
        <v>0</v>
      </c>
      <c r="E20" s="361"/>
      <c r="F20" s="160">
        <f>F16+F17+F18+F19</f>
        <v>19625</v>
      </c>
      <c r="G20" s="160">
        <f>G16+G17+G18+G19</f>
        <v>0</v>
      </c>
      <c r="H20" s="161">
        <f>ROUND(F20+G20,2)</f>
        <v>19625</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32273</v>
      </c>
      <c r="G30" s="237">
        <f>G14+G20+G24+G28</f>
        <v>0</v>
      </c>
      <c r="H30" s="238">
        <f>H14+H20+H24+H28</f>
        <v>32273</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 hidden="1">
      <c r="A35" s="104"/>
      <c r="B35" s="104"/>
      <c r="C35" s="106"/>
      <c r="D35" s="106"/>
      <c r="E35" s="106"/>
      <c r="F35" s="106"/>
      <c r="G35" s="106"/>
      <c r="H35" s="106"/>
      <c r="I35" s="4"/>
      <c r="J35" s="4"/>
      <c r="K35" s="4"/>
      <c r="L35" s="4"/>
      <c r="M35" s="4"/>
      <c r="N35" s="4"/>
      <c r="O35" s="4"/>
      <c r="P35" s="4"/>
      <c r="Q35" s="4"/>
    </row>
    <row r="36" spans="1:17" ht="12" hidden="1">
      <c r="A36" s="104"/>
      <c r="B36" s="104"/>
      <c r="C36" s="106"/>
      <c r="D36" s="106"/>
      <c r="E36" s="106"/>
      <c r="F36" s="106"/>
      <c r="G36" s="106"/>
      <c r="H36" s="106"/>
      <c r="I36" s="4"/>
      <c r="J36" s="4"/>
      <c r="K36" s="4"/>
      <c r="L36" s="4"/>
      <c r="M36" s="4"/>
      <c r="N36" s="4"/>
      <c r="O36" s="4"/>
      <c r="P36" s="4"/>
      <c r="Q36" s="4"/>
    </row>
    <row r="37" spans="1:17" ht="12" hidden="1">
      <c r="A37" s="104"/>
      <c r="B37" s="104"/>
      <c r="C37" s="106"/>
      <c r="D37" s="106"/>
      <c r="E37" s="106"/>
      <c r="F37" s="106"/>
      <c r="G37" s="106"/>
      <c r="H37" s="106"/>
      <c r="I37" s="4"/>
      <c r="J37" s="4"/>
      <c r="K37" s="4"/>
      <c r="L37" s="4"/>
      <c r="M37" s="4"/>
      <c r="N37" s="4"/>
      <c r="O37" s="4"/>
      <c r="P37" s="4"/>
      <c r="Q37" s="4"/>
    </row>
    <row r="38" spans="1:17" ht="12" hidden="1">
      <c r="A38" s="104"/>
      <c r="B38" s="104"/>
      <c r="C38" s="106"/>
      <c r="D38" s="106"/>
      <c r="E38" s="106"/>
      <c r="F38" s="106"/>
      <c r="G38" s="106"/>
      <c r="H38" s="106"/>
      <c r="I38" s="4"/>
      <c r="J38" s="4"/>
      <c r="K38" s="4"/>
      <c r="L38" s="4"/>
      <c r="M38" s="4"/>
      <c r="N38" s="4"/>
      <c r="O38" s="4"/>
      <c r="P38" s="4"/>
      <c r="Q38" s="4"/>
    </row>
    <row r="39" spans="1:17" ht="12" hidden="1">
      <c r="A39" s="104"/>
      <c r="B39" s="104"/>
      <c r="C39" s="106"/>
      <c r="D39" s="106"/>
      <c r="E39" s="106"/>
      <c r="F39" s="106"/>
      <c r="G39" s="106"/>
      <c r="H39" s="106"/>
      <c r="I39" s="4"/>
      <c r="J39" s="4"/>
      <c r="K39" s="4"/>
      <c r="L39" s="4"/>
      <c r="M39" s="4"/>
      <c r="N39" s="4"/>
      <c r="O39" s="4"/>
      <c r="P39" s="4"/>
      <c r="Q39" s="4"/>
    </row>
    <row r="40" spans="1:17" ht="12" hidden="1">
      <c r="A40" s="104"/>
      <c r="B40" s="104"/>
      <c r="C40" s="106"/>
      <c r="D40" s="106"/>
      <c r="E40" s="106"/>
      <c r="F40" s="106"/>
      <c r="G40" s="106"/>
      <c r="H40" s="106"/>
      <c r="I40" s="4"/>
      <c r="J40" s="4"/>
      <c r="K40" s="4"/>
      <c r="L40" s="4"/>
      <c r="M40" s="4"/>
      <c r="N40" s="4"/>
      <c r="O40" s="4"/>
      <c r="P40" s="4"/>
      <c r="Q40" s="4"/>
    </row>
    <row r="41" spans="1:17" ht="12" hidden="1">
      <c r="A41" s="104"/>
      <c r="B41" s="104"/>
      <c r="C41" s="106"/>
      <c r="D41" s="106"/>
      <c r="E41" s="106"/>
      <c r="F41" s="106"/>
      <c r="G41" s="106"/>
      <c r="H41" s="106"/>
      <c r="I41" s="4"/>
      <c r="J41" s="4"/>
      <c r="K41" s="4"/>
      <c r="L41" s="4"/>
      <c r="M41" s="4"/>
      <c r="N41" s="4"/>
      <c r="O41" s="4"/>
      <c r="P41" s="4"/>
      <c r="Q41" s="4"/>
    </row>
    <row r="42" spans="1:17" ht="12" hidden="1">
      <c r="A42" s="104"/>
      <c r="B42" s="104"/>
      <c r="C42" s="106"/>
      <c r="D42" s="106"/>
      <c r="E42" s="106"/>
      <c r="F42" s="106"/>
      <c r="G42" s="106"/>
      <c r="H42" s="106"/>
      <c r="I42" s="4"/>
      <c r="J42" s="4"/>
      <c r="K42" s="4"/>
      <c r="L42" s="4"/>
      <c r="M42" s="4"/>
      <c r="N42" s="4"/>
      <c r="O42" s="4"/>
      <c r="P42" s="4"/>
      <c r="Q42" s="4"/>
    </row>
    <row r="43" spans="1:17" ht="12" hidden="1">
      <c r="A43" s="104"/>
      <c r="B43" s="104"/>
      <c r="C43" s="106"/>
      <c r="D43" s="106"/>
      <c r="E43" s="106"/>
      <c r="F43" s="106"/>
      <c r="G43" s="106"/>
      <c r="H43" s="106"/>
      <c r="I43" s="4"/>
      <c r="J43" s="4"/>
      <c r="K43" s="4"/>
      <c r="L43" s="4"/>
      <c r="M43" s="4"/>
      <c r="N43" s="4"/>
      <c r="O43" s="4"/>
      <c r="P43" s="4"/>
      <c r="Q43" s="4"/>
    </row>
    <row r="44" spans="1:17" ht="12" hidden="1">
      <c r="A44" s="104"/>
      <c r="B44" s="104"/>
      <c r="C44" s="106"/>
      <c r="D44" s="106"/>
      <c r="E44" s="106"/>
      <c r="F44" s="106"/>
      <c r="G44" s="106"/>
      <c r="H44" s="106"/>
      <c r="I44" s="4"/>
      <c r="J44" s="4"/>
      <c r="K44" s="4"/>
      <c r="L44" s="4"/>
      <c r="M44" s="4"/>
      <c r="N44" s="4"/>
      <c r="O44" s="4"/>
      <c r="P44" s="4"/>
      <c r="Q44" s="4"/>
    </row>
    <row r="45" spans="1:17" ht="12" hidden="1">
      <c r="A45" s="104"/>
      <c r="B45" s="104"/>
      <c r="C45" s="106"/>
      <c r="D45" s="106"/>
      <c r="E45" s="106"/>
      <c r="F45" s="106"/>
      <c r="G45" s="106"/>
      <c r="H45" s="106"/>
      <c r="I45" s="4"/>
      <c r="J45" s="4"/>
      <c r="K45" s="4"/>
      <c r="L45" s="4"/>
      <c r="M45" s="4"/>
      <c r="N45" s="4"/>
      <c r="O45" s="4"/>
      <c r="P45" s="4"/>
      <c r="Q45" s="4"/>
    </row>
    <row r="46" spans="1:17" ht="12" hidden="1">
      <c r="A46" s="104"/>
      <c r="B46" s="104"/>
      <c r="C46" s="106"/>
      <c r="D46" s="106"/>
      <c r="E46" s="106"/>
      <c r="F46" s="106"/>
      <c r="G46" s="106"/>
      <c r="H46" s="106"/>
      <c r="I46" s="4"/>
      <c r="J46" s="4"/>
      <c r="K46" s="4"/>
      <c r="L46" s="4"/>
      <c r="M46" s="4"/>
      <c r="N46" s="4"/>
      <c r="O46" s="4"/>
      <c r="P46" s="4"/>
      <c r="Q46" s="4"/>
    </row>
    <row r="47" spans="1:17" ht="12" hidden="1">
      <c r="A47" s="104"/>
      <c r="B47" s="104"/>
      <c r="C47" s="106"/>
      <c r="D47" s="106"/>
      <c r="E47" s="106"/>
      <c r="F47" s="106"/>
      <c r="G47" s="106"/>
      <c r="H47" s="106"/>
      <c r="I47" s="4"/>
      <c r="J47" s="4"/>
      <c r="K47" s="4"/>
      <c r="L47" s="4"/>
      <c r="M47" s="4"/>
      <c r="N47" s="4"/>
      <c r="O47" s="4"/>
      <c r="P47" s="4"/>
      <c r="Q47" s="4"/>
    </row>
    <row r="48" spans="1:17" ht="12" hidden="1">
      <c r="A48" s="104"/>
      <c r="B48" s="104"/>
      <c r="C48" s="106"/>
      <c r="D48" s="106"/>
      <c r="E48" s="106"/>
      <c r="F48" s="106"/>
      <c r="G48" s="106"/>
      <c r="H48" s="106"/>
      <c r="I48" s="4"/>
      <c r="J48" s="4"/>
      <c r="K48" s="4"/>
      <c r="L48" s="4"/>
      <c r="M48" s="4"/>
      <c r="N48" s="4"/>
      <c r="O48" s="4"/>
      <c r="P48" s="4"/>
      <c r="Q48" s="4"/>
    </row>
    <row r="49" spans="1:17" ht="12" hidden="1">
      <c r="A49" s="104"/>
      <c r="B49" s="104"/>
      <c r="C49" s="106"/>
      <c r="D49" s="106"/>
      <c r="E49" s="106"/>
      <c r="F49" s="106"/>
      <c r="G49" s="106"/>
      <c r="H49" s="106"/>
      <c r="I49" s="4"/>
      <c r="J49" s="4"/>
      <c r="K49" s="4"/>
      <c r="L49" s="4"/>
      <c r="M49" s="4"/>
      <c r="N49" s="4"/>
      <c r="O49" s="4"/>
      <c r="P49" s="4"/>
      <c r="Q49" s="4"/>
    </row>
    <row r="50" spans="1:17" ht="12" hidden="1">
      <c r="A50" s="104"/>
      <c r="B50" s="104"/>
      <c r="C50" s="106"/>
      <c r="D50" s="106"/>
      <c r="E50" s="106"/>
      <c r="F50" s="106"/>
      <c r="G50" s="106"/>
      <c r="H50" s="106"/>
      <c r="I50" s="4"/>
      <c r="J50" s="4"/>
      <c r="K50" s="4"/>
      <c r="L50" s="4"/>
      <c r="M50" s="4"/>
      <c r="N50" s="4"/>
      <c r="O50" s="4"/>
      <c r="P50" s="4"/>
      <c r="Q50" s="4"/>
    </row>
    <row r="51" spans="1:17" ht="12" hidden="1">
      <c r="A51" s="104"/>
      <c r="B51" s="104"/>
      <c r="C51" s="106"/>
      <c r="D51" s="106"/>
      <c r="E51" s="106"/>
      <c r="F51" s="106"/>
      <c r="G51" s="106"/>
      <c r="H51" s="106"/>
      <c r="I51" s="4"/>
      <c r="J51" s="4"/>
      <c r="K51" s="4"/>
      <c r="L51" s="4"/>
      <c r="M51" s="4"/>
      <c r="N51" s="4"/>
      <c r="O51" s="4"/>
      <c r="P51" s="4"/>
      <c r="Q51" s="4"/>
    </row>
    <row r="52" spans="1:17" ht="12" hidden="1">
      <c r="A52" s="104"/>
      <c r="B52" s="104"/>
      <c r="C52" s="106"/>
      <c r="D52" s="106"/>
      <c r="E52" s="106"/>
      <c r="F52" s="106"/>
      <c r="G52" s="106"/>
      <c r="H52" s="106"/>
      <c r="I52" s="4"/>
      <c r="J52" s="4"/>
      <c r="K52" s="4"/>
      <c r="L52" s="4"/>
      <c r="M52" s="4"/>
      <c r="N52" s="4"/>
      <c r="O52" s="4"/>
      <c r="P52" s="4"/>
      <c r="Q52" s="4"/>
    </row>
    <row r="53" spans="1:17" ht="12" hidden="1">
      <c r="A53" s="104"/>
      <c r="B53" s="104"/>
      <c r="C53" s="106"/>
      <c r="D53" s="106"/>
      <c r="E53" s="106"/>
      <c r="F53" s="106"/>
      <c r="G53" s="106"/>
      <c r="H53" s="106"/>
      <c r="I53" s="4"/>
      <c r="J53" s="4"/>
      <c r="K53" s="4"/>
      <c r="L53" s="4"/>
      <c r="M53" s="4"/>
      <c r="N53" s="4"/>
      <c r="O53" s="4"/>
      <c r="P53" s="4"/>
      <c r="Q53" s="4"/>
    </row>
    <row r="54" spans="1:17" ht="12" hidden="1">
      <c r="A54" s="104"/>
      <c r="B54" s="104"/>
      <c r="C54" s="106"/>
      <c r="D54" s="106"/>
      <c r="E54" s="106"/>
      <c r="F54" s="106"/>
      <c r="G54" s="106"/>
      <c r="H54" s="106"/>
      <c r="I54" s="4"/>
      <c r="J54" s="4"/>
      <c r="K54" s="4"/>
      <c r="L54" s="4"/>
      <c r="M54" s="4"/>
      <c r="N54" s="4"/>
      <c r="O54" s="4"/>
      <c r="P54" s="4"/>
      <c r="Q54" s="4"/>
    </row>
    <row r="55" spans="1:17" ht="12" hidden="1">
      <c r="A55" s="104"/>
      <c r="B55" s="104"/>
      <c r="C55" s="106"/>
      <c r="D55" s="106"/>
      <c r="E55" s="106"/>
      <c r="F55" s="106"/>
      <c r="G55" s="106"/>
      <c r="H55" s="106"/>
      <c r="I55" s="4"/>
      <c r="J55" s="4"/>
      <c r="K55" s="4"/>
      <c r="L55" s="4"/>
      <c r="M55" s="4"/>
      <c r="N55" s="4"/>
      <c r="O55" s="4"/>
      <c r="P55" s="4"/>
      <c r="Q55" s="4"/>
    </row>
    <row r="56" spans="1:17" ht="12" hidden="1">
      <c r="A56" s="104"/>
      <c r="B56" s="104"/>
      <c r="C56" s="106"/>
      <c r="D56" s="106"/>
      <c r="E56" s="106"/>
      <c r="F56" s="106"/>
      <c r="G56" s="106"/>
      <c r="H56" s="106"/>
      <c r="I56" s="4"/>
      <c r="J56" s="4"/>
      <c r="K56" s="4"/>
      <c r="L56" s="4"/>
      <c r="M56" s="4"/>
      <c r="N56" s="4"/>
      <c r="O56" s="4"/>
      <c r="P56" s="4"/>
      <c r="Q56" s="4"/>
    </row>
    <row r="57" spans="1:17" ht="12" hidden="1">
      <c r="A57" s="104"/>
      <c r="B57" s="104"/>
      <c r="C57" s="106"/>
      <c r="D57" s="106"/>
      <c r="E57" s="106"/>
      <c r="F57" s="106"/>
      <c r="G57" s="106"/>
      <c r="H57" s="106"/>
      <c r="I57" s="4"/>
      <c r="J57" s="4"/>
      <c r="K57" s="4"/>
      <c r="L57" s="4"/>
      <c r="M57" s="4"/>
      <c r="N57" s="4"/>
      <c r="O57" s="4"/>
      <c r="P57" s="4"/>
      <c r="Q57" s="4"/>
    </row>
    <row r="58" spans="1:17" ht="12" hidden="1">
      <c r="A58" s="104"/>
      <c r="B58" s="104"/>
      <c r="C58" s="106"/>
      <c r="D58" s="106"/>
      <c r="E58" s="106"/>
      <c r="F58" s="106"/>
      <c r="G58" s="106"/>
      <c r="H58" s="106"/>
      <c r="I58" s="4"/>
      <c r="J58" s="4"/>
      <c r="K58" s="4"/>
      <c r="L58" s="4"/>
      <c r="M58" s="4"/>
      <c r="N58" s="4"/>
      <c r="O58" s="4"/>
      <c r="P58" s="4"/>
      <c r="Q58" s="4"/>
    </row>
    <row r="59" spans="1:17" ht="12" hidden="1">
      <c r="A59" s="104"/>
      <c r="B59" s="104"/>
      <c r="C59" s="106"/>
      <c r="D59" s="106"/>
      <c r="E59" s="106"/>
      <c r="F59" s="106"/>
      <c r="G59" s="106"/>
      <c r="H59" s="106"/>
      <c r="I59" s="4"/>
      <c r="J59" s="4"/>
      <c r="K59" s="4"/>
      <c r="L59" s="4"/>
      <c r="M59" s="4"/>
      <c r="N59" s="4"/>
      <c r="O59" s="4"/>
      <c r="P59" s="4"/>
      <c r="Q59" s="4"/>
    </row>
    <row r="60" spans="1:17" ht="12" hidden="1">
      <c r="A60" s="104"/>
      <c r="B60" s="104"/>
      <c r="C60" s="106"/>
      <c r="D60" s="106"/>
      <c r="E60" s="106"/>
      <c r="F60" s="106"/>
      <c r="G60" s="106"/>
      <c r="H60" s="106"/>
      <c r="I60" s="4"/>
      <c r="J60" s="4"/>
      <c r="K60" s="4"/>
      <c r="L60" s="4"/>
      <c r="M60" s="4"/>
      <c r="N60" s="4"/>
      <c r="O60" s="4"/>
      <c r="P60" s="4"/>
      <c r="Q60" s="4"/>
    </row>
    <row r="61" spans="1:17" ht="12" hidden="1">
      <c r="A61" s="104"/>
      <c r="B61" s="104"/>
      <c r="C61" s="106"/>
      <c r="D61" s="106"/>
      <c r="E61" s="106"/>
      <c r="F61" s="106"/>
      <c r="G61" s="106"/>
      <c r="H61" s="106"/>
      <c r="I61" s="4"/>
      <c r="J61" s="4"/>
      <c r="K61" s="4"/>
      <c r="L61" s="4"/>
      <c r="M61" s="4"/>
      <c r="N61" s="4"/>
      <c r="O61" s="4"/>
      <c r="P61" s="4"/>
      <c r="Q61" s="4"/>
    </row>
    <row r="62" spans="1:17" ht="12" hidden="1">
      <c r="A62" s="104"/>
      <c r="B62" s="104"/>
      <c r="C62" s="106"/>
      <c r="D62" s="106"/>
      <c r="E62" s="106"/>
      <c r="F62" s="106"/>
      <c r="G62" s="106"/>
      <c r="H62" s="106"/>
      <c r="I62" s="4"/>
      <c r="J62" s="4"/>
      <c r="K62" s="4"/>
      <c r="L62" s="4"/>
      <c r="M62" s="4"/>
      <c r="N62" s="4"/>
      <c r="O62" s="4"/>
      <c r="P62" s="4"/>
      <c r="Q62" s="4"/>
    </row>
    <row r="63" spans="1:17" ht="12" hidden="1">
      <c r="A63" s="104"/>
      <c r="B63" s="104"/>
      <c r="C63" s="106"/>
      <c r="D63" s="106"/>
      <c r="E63" s="106"/>
      <c r="F63" s="106"/>
      <c r="G63" s="106"/>
      <c r="H63" s="106"/>
      <c r="I63" s="4"/>
      <c r="J63" s="4"/>
      <c r="K63" s="4"/>
      <c r="L63" s="4"/>
      <c r="M63" s="4"/>
      <c r="N63" s="4"/>
      <c r="O63" s="4"/>
      <c r="P63" s="4"/>
      <c r="Q63" s="4"/>
    </row>
    <row r="64" spans="1:17" ht="12" hidden="1">
      <c r="A64" s="104"/>
      <c r="B64" s="104"/>
      <c r="C64" s="106"/>
      <c r="D64" s="106"/>
      <c r="E64" s="106"/>
      <c r="F64" s="106"/>
      <c r="G64" s="106"/>
      <c r="H64" s="106"/>
      <c r="I64" s="4"/>
      <c r="J64" s="4"/>
      <c r="K64" s="4"/>
      <c r="L64" s="4"/>
      <c r="M64" s="4"/>
      <c r="N64" s="4"/>
      <c r="O64" s="4"/>
      <c r="P64" s="4"/>
      <c r="Q64" s="4"/>
    </row>
    <row r="65" spans="1:17" ht="12" hidden="1">
      <c r="A65" s="104"/>
      <c r="B65" s="104"/>
      <c r="C65" s="106"/>
      <c r="D65" s="106"/>
      <c r="E65" s="106"/>
      <c r="F65" s="106"/>
      <c r="G65" s="106"/>
      <c r="H65" s="106"/>
      <c r="I65" s="4"/>
      <c r="J65" s="4"/>
      <c r="K65" s="4"/>
      <c r="L65" s="4"/>
      <c r="M65" s="4"/>
      <c r="N65" s="4"/>
      <c r="O65" s="4"/>
      <c r="P65" s="4"/>
      <c r="Q65" s="4"/>
    </row>
    <row r="66" spans="1:17" ht="12" hidden="1">
      <c r="A66" s="104"/>
      <c r="B66" s="104"/>
      <c r="C66" s="106"/>
      <c r="D66" s="106"/>
      <c r="E66" s="106"/>
      <c r="F66" s="106"/>
      <c r="G66" s="106"/>
      <c r="H66" s="106"/>
      <c r="I66" s="4"/>
      <c r="J66" s="4"/>
      <c r="K66" s="4"/>
      <c r="L66" s="4"/>
      <c r="M66" s="4"/>
      <c r="N66" s="4"/>
      <c r="O66" s="4"/>
      <c r="P66" s="4"/>
      <c r="Q66" s="4"/>
    </row>
    <row r="67" spans="1:17" ht="12" hidden="1">
      <c r="A67" s="104"/>
      <c r="B67" s="104"/>
      <c r="C67" s="106"/>
      <c r="D67" s="106"/>
      <c r="E67" s="106"/>
      <c r="F67" s="106"/>
      <c r="G67" s="106"/>
      <c r="H67" s="106"/>
      <c r="I67" s="4"/>
      <c r="J67" s="4"/>
      <c r="K67" s="4"/>
      <c r="L67" s="4"/>
      <c r="M67" s="4"/>
      <c r="N67" s="4"/>
      <c r="O67" s="4"/>
      <c r="P67" s="4"/>
      <c r="Q67" s="4"/>
    </row>
    <row r="68" spans="1:17" ht="12" hidden="1">
      <c r="A68" s="104"/>
      <c r="B68" s="104"/>
      <c r="C68" s="106"/>
      <c r="D68" s="106"/>
      <c r="E68" s="106"/>
      <c r="F68" s="106"/>
      <c r="G68" s="106"/>
      <c r="H68" s="106"/>
      <c r="I68" s="4"/>
      <c r="J68" s="4"/>
      <c r="K68" s="4"/>
      <c r="L68" s="4"/>
      <c r="M68" s="4"/>
      <c r="N68" s="4"/>
      <c r="O68" s="4"/>
      <c r="P68" s="4"/>
      <c r="Q68" s="4"/>
    </row>
    <row r="69" spans="1:17" ht="12" hidden="1">
      <c r="A69" s="104"/>
      <c r="B69" s="104"/>
      <c r="C69" s="106"/>
      <c r="D69" s="106"/>
      <c r="E69" s="106"/>
      <c r="F69" s="106"/>
      <c r="G69" s="106"/>
      <c r="H69" s="106"/>
      <c r="I69" s="4"/>
      <c r="J69" s="4"/>
      <c r="K69" s="4"/>
      <c r="L69" s="4"/>
      <c r="M69" s="4"/>
      <c r="N69" s="4"/>
      <c r="O69" s="4"/>
      <c r="P69" s="4"/>
      <c r="Q69" s="4"/>
    </row>
    <row r="70" spans="1:17" ht="12" hidden="1">
      <c r="A70" s="104"/>
      <c r="B70" s="104"/>
      <c r="C70" s="106"/>
      <c r="D70" s="106"/>
      <c r="E70" s="106"/>
      <c r="F70" s="106"/>
      <c r="G70" s="106"/>
      <c r="H70" s="106"/>
      <c r="I70" s="4"/>
      <c r="J70" s="4"/>
      <c r="K70" s="4"/>
      <c r="L70" s="4"/>
      <c r="M70" s="4"/>
      <c r="N70" s="4"/>
      <c r="O70" s="4"/>
      <c r="P70" s="4"/>
      <c r="Q70" s="4"/>
    </row>
    <row r="71" spans="1:17" ht="12" hidden="1">
      <c r="A71" s="104"/>
      <c r="B71" s="104"/>
      <c r="C71" s="106"/>
      <c r="D71" s="106"/>
      <c r="E71" s="106"/>
      <c r="F71" s="106"/>
      <c r="G71" s="106"/>
      <c r="H71" s="106"/>
      <c r="I71" s="4"/>
      <c r="J71" s="4"/>
      <c r="K71" s="4"/>
      <c r="L71" s="4"/>
      <c r="M71" s="4"/>
      <c r="N71" s="4"/>
      <c r="O71" s="4"/>
      <c r="P71" s="4"/>
      <c r="Q71" s="4"/>
    </row>
    <row r="72" spans="1:17" ht="12" hidden="1">
      <c r="A72" s="104"/>
      <c r="B72" s="104"/>
      <c r="C72" s="106"/>
      <c r="D72" s="106"/>
      <c r="E72" s="106"/>
      <c r="F72" s="106"/>
      <c r="G72" s="106"/>
      <c r="H72" s="106"/>
      <c r="I72" s="4"/>
      <c r="J72" s="4"/>
      <c r="K72" s="4"/>
      <c r="L72" s="4"/>
      <c r="M72" s="4"/>
      <c r="N72" s="4"/>
      <c r="O72" s="4"/>
      <c r="P72" s="4"/>
      <c r="Q72" s="4"/>
    </row>
    <row r="73" spans="1:17" ht="12" hidden="1">
      <c r="A73" s="104"/>
      <c r="B73" s="104"/>
      <c r="C73" s="106"/>
      <c r="D73" s="106"/>
      <c r="E73" s="106"/>
      <c r="F73" s="106"/>
      <c r="G73" s="106"/>
      <c r="H73" s="106"/>
      <c r="I73" s="4"/>
      <c r="J73" s="4"/>
      <c r="K73" s="4"/>
      <c r="L73" s="4"/>
      <c r="M73" s="4"/>
      <c r="N73" s="4"/>
      <c r="O73" s="4"/>
      <c r="P73" s="4"/>
      <c r="Q73" s="4"/>
    </row>
    <row r="74" spans="1:17" ht="12" hidden="1">
      <c r="A74" s="104"/>
      <c r="B74" s="104"/>
      <c r="C74" s="106"/>
      <c r="D74" s="106"/>
      <c r="E74" s="106"/>
      <c r="F74" s="106"/>
      <c r="G74" s="106"/>
      <c r="H74" s="106"/>
      <c r="I74" s="4"/>
      <c r="J74" s="4"/>
      <c r="K74" s="4"/>
      <c r="L74" s="4"/>
      <c r="M74" s="4"/>
      <c r="N74" s="4"/>
      <c r="O74" s="4"/>
      <c r="P74" s="4"/>
      <c r="Q74" s="4"/>
    </row>
    <row r="75" spans="1:17" ht="12" hidden="1">
      <c r="A75" s="104"/>
      <c r="B75" s="104"/>
      <c r="C75" s="106"/>
      <c r="D75" s="106"/>
      <c r="E75" s="106"/>
      <c r="F75" s="106"/>
      <c r="G75" s="106"/>
      <c r="H75" s="106"/>
      <c r="I75" s="4"/>
      <c r="J75" s="4"/>
      <c r="K75" s="4"/>
      <c r="L75" s="4"/>
      <c r="M75" s="4"/>
      <c r="N75" s="4"/>
      <c r="O75" s="4"/>
      <c r="P75" s="4"/>
      <c r="Q75" s="4"/>
    </row>
    <row r="76" spans="1:17" ht="12" hidden="1">
      <c r="A76" s="104"/>
      <c r="B76" s="104"/>
      <c r="C76" s="106"/>
      <c r="D76" s="106"/>
      <c r="E76" s="106"/>
      <c r="F76" s="106"/>
      <c r="G76" s="106"/>
      <c r="H76" s="106"/>
      <c r="I76" s="4"/>
      <c r="J76" s="4"/>
      <c r="K76" s="4"/>
      <c r="L76" s="4"/>
      <c r="M76" s="4"/>
      <c r="N76" s="4"/>
      <c r="O76" s="4"/>
      <c r="P76" s="4"/>
      <c r="Q76" s="4"/>
    </row>
    <row r="77" spans="1:17" ht="12" hidden="1">
      <c r="A77" s="104"/>
      <c r="B77" s="104"/>
      <c r="C77" s="106"/>
      <c r="D77" s="106"/>
      <c r="E77" s="106"/>
      <c r="F77" s="106"/>
      <c r="G77" s="106"/>
      <c r="H77" s="106"/>
      <c r="I77" s="4"/>
      <c r="J77" s="4"/>
      <c r="K77" s="4"/>
      <c r="L77" s="4"/>
      <c r="M77" s="4"/>
      <c r="N77" s="4"/>
      <c r="O77" s="4"/>
      <c r="P77" s="4"/>
      <c r="Q77" s="4"/>
    </row>
    <row r="78" spans="1:17" ht="12" hidden="1">
      <c r="A78" s="104"/>
      <c r="B78" s="104"/>
      <c r="C78" s="106"/>
      <c r="D78" s="106"/>
      <c r="E78" s="106"/>
      <c r="F78" s="106"/>
      <c r="G78" s="106"/>
      <c r="H78" s="106"/>
      <c r="I78" s="4"/>
      <c r="J78" s="4"/>
      <c r="K78" s="4"/>
      <c r="L78" s="4"/>
      <c r="M78" s="4"/>
      <c r="N78" s="4"/>
      <c r="O78" s="4"/>
      <c r="P78" s="4"/>
      <c r="Q78" s="4"/>
    </row>
    <row r="79" spans="1:17" ht="12" hidden="1">
      <c r="A79" s="104"/>
      <c r="B79" s="104"/>
      <c r="C79" s="106"/>
      <c r="D79" s="106"/>
      <c r="E79" s="106"/>
      <c r="F79" s="106"/>
      <c r="G79" s="106"/>
      <c r="H79" s="106"/>
      <c r="I79" s="4"/>
      <c r="J79" s="4"/>
      <c r="K79" s="4"/>
      <c r="L79" s="4"/>
      <c r="M79" s="4"/>
      <c r="N79" s="4"/>
      <c r="O79" s="4"/>
      <c r="P79" s="4"/>
      <c r="Q79" s="4"/>
    </row>
    <row r="80" spans="1:17" ht="12" hidden="1">
      <c r="A80" s="104"/>
      <c r="B80" s="104"/>
      <c r="C80" s="106"/>
      <c r="D80" s="106"/>
      <c r="E80" s="106"/>
      <c r="F80" s="106"/>
      <c r="G80" s="106"/>
      <c r="H80" s="106"/>
      <c r="I80" s="4"/>
      <c r="J80" s="4"/>
      <c r="K80" s="4"/>
      <c r="L80" s="4"/>
      <c r="M80" s="4"/>
      <c r="N80" s="4"/>
      <c r="O80" s="4"/>
      <c r="P80" s="4"/>
      <c r="Q80" s="4"/>
    </row>
    <row r="81" spans="1:17" ht="12" hidden="1">
      <c r="A81" s="104"/>
      <c r="B81" s="104"/>
      <c r="C81" s="106"/>
      <c r="D81" s="106"/>
      <c r="E81" s="106"/>
      <c r="F81" s="106"/>
      <c r="G81" s="106"/>
      <c r="H81" s="106"/>
      <c r="I81" s="4"/>
      <c r="J81" s="4"/>
      <c r="K81" s="4"/>
      <c r="L81" s="4"/>
      <c r="M81" s="4"/>
      <c r="N81" s="4"/>
      <c r="O81" s="4"/>
      <c r="P81" s="4"/>
      <c r="Q81" s="4"/>
    </row>
    <row r="82" spans="1:17" ht="12" hidden="1">
      <c r="A82" s="104"/>
      <c r="B82" s="104"/>
      <c r="C82" s="106"/>
      <c r="D82" s="106"/>
      <c r="E82" s="106"/>
      <c r="F82" s="106"/>
      <c r="G82" s="106"/>
      <c r="H82" s="106"/>
      <c r="I82" s="4"/>
      <c r="J82" s="4"/>
      <c r="K82" s="4"/>
      <c r="L82" s="4"/>
      <c r="M82" s="4"/>
      <c r="N82" s="4"/>
      <c r="O82" s="4"/>
      <c r="P82" s="4"/>
      <c r="Q82" s="4"/>
    </row>
    <row r="83" spans="1:17" ht="12" hidden="1">
      <c r="A83" s="104"/>
      <c r="B83" s="104"/>
      <c r="C83" s="107"/>
      <c r="D83" s="107"/>
      <c r="E83" s="107"/>
      <c r="F83" s="107"/>
      <c r="G83" s="107"/>
      <c r="H83" s="107"/>
      <c r="I83" s="4"/>
      <c r="J83" s="4"/>
      <c r="K83" s="4"/>
      <c r="L83" s="4"/>
      <c r="M83" s="4"/>
      <c r="N83" s="4"/>
      <c r="O83" s="4"/>
      <c r="P83" s="4"/>
      <c r="Q83" s="4"/>
    </row>
    <row r="84" spans="1:17" ht="12" hidden="1">
      <c r="A84" s="104"/>
      <c r="B84" s="104"/>
      <c r="C84" s="107"/>
      <c r="D84" s="107"/>
      <c r="E84" s="107"/>
      <c r="F84" s="107"/>
      <c r="G84" s="107"/>
      <c r="H84" s="107"/>
      <c r="I84" s="4"/>
      <c r="J84" s="4"/>
      <c r="K84" s="4"/>
      <c r="L84" s="4"/>
      <c r="M84" s="4"/>
      <c r="N84" s="4"/>
      <c r="O84" s="4"/>
      <c r="P84" s="4"/>
      <c r="Q84" s="4"/>
    </row>
    <row r="85" spans="1:17" ht="12" hidden="1">
      <c r="A85" s="104"/>
      <c r="B85" s="104"/>
      <c r="C85" s="107"/>
      <c r="D85" s="107"/>
      <c r="E85" s="107"/>
      <c r="F85" s="107"/>
      <c r="G85" s="107"/>
      <c r="H85" s="107"/>
      <c r="I85" s="4"/>
      <c r="J85" s="4"/>
      <c r="K85" s="4"/>
      <c r="L85" s="4"/>
      <c r="M85" s="4"/>
      <c r="N85" s="4"/>
      <c r="O85" s="4"/>
      <c r="P85" s="4"/>
      <c r="Q85" s="4"/>
    </row>
    <row r="86" spans="1:17" ht="12" hidden="1">
      <c r="A86" s="104"/>
      <c r="B86" s="104"/>
      <c r="C86" s="107"/>
      <c r="D86" s="107"/>
      <c r="E86" s="107"/>
      <c r="F86" s="107"/>
      <c r="G86" s="107"/>
      <c r="H86" s="107"/>
      <c r="I86" s="4"/>
      <c r="J86" s="4"/>
      <c r="K86" s="4"/>
      <c r="L86" s="4"/>
      <c r="M86" s="4"/>
      <c r="N86" s="4"/>
      <c r="O86" s="4"/>
      <c r="P86" s="4"/>
      <c r="Q86" s="4"/>
    </row>
    <row r="87" spans="1:17" ht="12" hidden="1">
      <c r="A87" s="104"/>
      <c r="B87" s="104"/>
      <c r="C87" s="107"/>
      <c r="D87" s="107"/>
      <c r="E87" s="107"/>
      <c r="F87" s="107"/>
      <c r="G87" s="107"/>
      <c r="H87" s="107"/>
      <c r="I87" s="4"/>
      <c r="J87" s="4"/>
      <c r="K87" s="4"/>
      <c r="L87" s="4"/>
      <c r="M87" s="4"/>
      <c r="N87" s="4"/>
      <c r="O87" s="4"/>
      <c r="P87" s="4"/>
      <c r="Q87" s="4"/>
    </row>
    <row r="88" spans="1:17" ht="12" hidden="1">
      <c r="A88" s="104"/>
      <c r="B88" s="104"/>
      <c r="C88" s="107"/>
      <c r="D88" s="107"/>
      <c r="E88" s="107"/>
      <c r="F88" s="107"/>
      <c r="G88" s="107"/>
      <c r="H88" s="107"/>
      <c r="I88" s="4"/>
      <c r="J88" s="4"/>
      <c r="K88" s="4"/>
      <c r="L88" s="4"/>
      <c r="M88" s="4"/>
      <c r="N88" s="4"/>
      <c r="O88" s="4"/>
      <c r="P88" s="4"/>
      <c r="Q88" s="4"/>
    </row>
    <row r="89" spans="1:17" ht="12" hidden="1">
      <c r="A89" s="104"/>
      <c r="B89" s="104"/>
      <c r="C89" s="107"/>
      <c r="D89" s="107"/>
      <c r="E89" s="107"/>
      <c r="F89" s="107"/>
      <c r="G89" s="107"/>
      <c r="H89" s="107"/>
      <c r="I89" s="4"/>
      <c r="J89" s="4"/>
      <c r="K89" s="4"/>
      <c r="L89" s="4"/>
      <c r="M89" s="4"/>
      <c r="N89" s="4"/>
      <c r="O89" s="4"/>
      <c r="P89" s="4"/>
      <c r="Q89" s="4"/>
    </row>
    <row r="90" spans="1:17" ht="12" hidden="1">
      <c r="A90" s="104"/>
      <c r="B90" s="104"/>
      <c r="C90" s="107"/>
      <c r="D90" s="107"/>
      <c r="E90" s="107"/>
      <c r="F90" s="107"/>
      <c r="G90" s="107"/>
      <c r="H90" s="107"/>
      <c r="I90" s="4"/>
      <c r="J90" s="4"/>
      <c r="K90" s="4"/>
      <c r="L90" s="4"/>
      <c r="M90" s="4"/>
      <c r="N90" s="4"/>
      <c r="O90" s="4"/>
      <c r="P90" s="4"/>
      <c r="Q90" s="4"/>
    </row>
    <row r="91" spans="1:17" ht="12" hidden="1">
      <c r="A91" s="104"/>
      <c r="B91" s="104"/>
      <c r="C91" s="107"/>
      <c r="D91" s="107"/>
      <c r="E91" s="107"/>
      <c r="F91" s="107"/>
      <c r="G91" s="107"/>
      <c r="H91" s="107"/>
      <c r="I91" s="4"/>
      <c r="J91" s="4"/>
      <c r="K91" s="4"/>
      <c r="L91" s="4"/>
      <c r="M91" s="4"/>
      <c r="N91" s="4"/>
      <c r="O91" s="4"/>
      <c r="P91" s="4"/>
      <c r="Q91" s="4"/>
    </row>
    <row r="92" spans="1:17" ht="12" hidden="1">
      <c r="A92" s="104"/>
      <c r="B92" s="104"/>
      <c r="C92" s="107"/>
      <c r="D92" s="107"/>
      <c r="E92" s="107"/>
      <c r="F92" s="107"/>
      <c r="G92" s="107"/>
      <c r="H92" s="107"/>
      <c r="I92" s="4"/>
      <c r="J92" s="4"/>
      <c r="K92" s="4"/>
      <c r="L92" s="4"/>
      <c r="M92" s="4"/>
      <c r="N92" s="4"/>
      <c r="O92" s="4"/>
      <c r="P92" s="4"/>
      <c r="Q92" s="4"/>
    </row>
    <row r="93" spans="1:17" ht="12" hidden="1">
      <c r="A93" s="104"/>
      <c r="B93" s="104"/>
      <c r="C93" s="107"/>
      <c r="D93" s="107"/>
      <c r="E93" s="107"/>
      <c r="F93" s="107"/>
      <c r="G93" s="107"/>
      <c r="H93" s="107"/>
      <c r="I93" s="4"/>
      <c r="J93" s="4"/>
      <c r="K93" s="4"/>
      <c r="L93" s="4"/>
      <c r="M93" s="4"/>
      <c r="N93" s="4"/>
      <c r="O93" s="4"/>
      <c r="P93" s="4"/>
      <c r="Q93" s="4"/>
    </row>
    <row r="94" spans="1:17" ht="12" hidden="1">
      <c r="A94" s="104"/>
      <c r="B94" s="104"/>
      <c r="C94" s="107"/>
      <c r="D94" s="107"/>
      <c r="E94" s="107"/>
      <c r="F94" s="107"/>
      <c r="G94" s="107"/>
      <c r="H94" s="107"/>
      <c r="I94" s="4"/>
      <c r="J94" s="4"/>
      <c r="K94" s="4"/>
      <c r="L94" s="4"/>
      <c r="M94" s="4"/>
      <c r="N94" s="4"/>
      <c r="O94" s="4"/>
      <c r="P94" s="4"/>
      <c r="Q94" s="4"/>
    </row>
    <row r="95" spans="1:17" ht="12" hidden="1">
      <c r="A95" s="104"/>
      <c r="B95" s="104"/>
      <c r="C95" s="107"/>
      <c r="D95" s="107"/>
      <c r="E95" s="107"/>
      <c r="F95" s="107"/>
      <c r="G95" s="107"/>
      <c r="H95" s="107"/>
      <c r="I95" s="4"/>
      <c r="J95" s="4"/>
      <c r="K95" s="4"/>
      <c r="L95" s="4"/>
      <c r="M95" s="4"/>
      <c r="N95" s="4"/>
      <c r="O95" s="4"/>
      <c r="P95" s="4"/>
      <c r="Q95" s="4"/>
    </row>
    <row r="96" spans="1:17" ht="12" hidden="1">
      <c r="A96" s="104"/>
      <c r="B96" s="104"/>
      <c r="C96" s="107"/>
      <c r="D96" s="107"/>
      <c r="E96" s="107"/>
      <c r="F96" s="107"/>
      <c r="G96" s="107"/>
      <c r="H96" s="107"/>
      <c r="I96" s="4"/>
      <c r="J96" s="4"/>
      <c r="K96" s="4"/>
      <c r="L96" s="4"/>
      <c r="M96" s="4"/>
      <c r="N96" s="4"/>
      <c r="O96" s="4"/>
      <c r="P96" s="4"/>
      <c r="Q96" s="4"/>
    </row>
    <row r="97" spans="1:17" ht="12" hidden="1">
      <c r="A97" s="104"/>
      <c r="B97" s="104"/>
      <c r="C97" s="107"/>
      <c r="D97" s="107"/>
      <c r="E97" s="107"/>
      <c r="F97" s="107"/>
      <c r="G97" s="107"/>
      <c r="H97" s="107"/>
      <c r="I97" s="4"/>
      <c r="J97" s="4"/>
      <c r="K97" s="4"/>
      <c r="L97" s="4"/>
      <c r="M97" s="4"/>
      <c r="N97" s="4"/>
      <c r="O97" s="4"/>
      <c r="P97" s="4"/>
      <c r="Q97" s="4"/>
    </row>
    <row r="98" spans="1:17" ht="12" hidden="1">
      <c r="A98" s="104"/>
      <c r="B98" s="104"/>
      <c r="C98" s="107"/>
      <c r="D98" s="107"/>
      <c r="E98" s="107"/>
      <c r="F98" s="107"/>
      <c r="G98" s="107"/>
      <c r="H98" s="107"/>
      <c r="I98" s="4"/>
      <c r="J98" s="4"/>
      <c r="K98" s="4"/>
      <c r="L98" s="4"/>
      <c r="M98" s="4"/>
      <c r="N98" s="4"/>
      <c r="O98" s="4"/>
      <c r="P98" s="4"/>
      <c r="Q98" s="4"/>
    </row>
    <row r="99" ht="12" hidden="1"/>
    <row r="100" ht="12" hidden="1"/>
    <row r="101" ht="12"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R-4110-2019</v>
      </c>
      <c r="C4" s="400" t="s">
        <v>16</v>
      </c>
      <c r="D4" s="401"/>
      <c r="E4" s="402" t="str">
        <f>Identification!D5</f>
        <v>Décembre 2019 à août 2020</v>
      </c>
      <c r="F4" s="403"/>
      <c r="G4" s="11"/>
      <c r="H4" s="11"/>
      <c r="I4" s="11"/>
      <c r="J4" s="11"/>
      <c r="K4" s="11"/>
      <c r="L4" s="11"/>
      <c r="M4" s="11"/>
      <c r="N4" s="11"/>
      <c r="O4" s="11"/>
      <c r="P4" s="11"/>
    </row>
    <row r="5" spans="1:16" ht="26.25" customHeight="1">
      <c r="A5" s="10" t="s">
        <v>1</v>
      </c>
      <c r="B5" s="404" t="str">
        <f>Identification!B6:D6</f>
        <v>Conseil québécois des entreprises en efficacité énergétique (CQ3E)</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0"/>
      <c r="F33" s="4"/>
      <c r="G33" s="4"/>
      <c r="H33" s="4"/>
      <c r="I33" s="4"/>
      <c r="J33" s="4"/>
      <c r="K33" s="4"/>
      <c r="L33" s="4"/>
      <c r="M33" s="4"/>
      <c r="N33" s="4"/>
      <c r="O33" s="4"/>
      <c r="P33" s="4"/>
    </row>
    <row r="34" spans="1:16" ht="12" hidden="1">
      <c r="A34" s="4"/>
      <c r="B34" s="4"/>
      <c r="C34" s="4"/>
      <c r="D34" s="4"/>
      <c r="E34" s="110"/>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row r="100" ht="12" hidden="1"/>
    <row r="101" ht="12" hidden="1"/>
    <row r="102" ht="12" hidden="1"/>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R-4110-2019</v>
      </c>
      <c r="D4" s="428" t="s">
        <v>16</v>
      </c>
      <c r="E4" s="429"/>
      <c r="F4" s="424" t="str">
        <f>Identification!D5</f>
        <v>Décembre 2019 à août 2020</v>
      </c>
      <c r="G4" s="425"/>
      <c r="H4" s="11"/>
      <c r="I4" s="4"/>
      <c r="J4" s="4"/>
      <c r="K4" s="4"/>
      <c r="L4" s="4"/>
      <c r="M4" s="4"/>
      <c r="N4" s="4"/>
      <c r="O4" s="4"/>
      <c r="P4" s="4"/>
    </row>
    <row r="5" spans="1:16" ht="26.25" customHeight="1">
      <c r="A5" s="416" t="s">
        <v>1</v>
      </c>
      <c r="B5" s="417"/>
      <c r="C5" s="418" t="str">
        <f>Identification!B6</f>
        <v>Conseil québécois des entreprises en efficacité énergétique (CQ3E)</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7">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R-4110-2019</v>
      </c>
      <c r="E2" s="444"/>
      <c r="F2" s="444"/>
      <c r="G2" s="444"/>
      <c r="H2" s="445"/>
      <c r="I2" s="445"/>
      <c r="J2" s="83"/>
      <c r="K2" s="93"/>
      <c r="L2" s="93"/>
      <c r="M2" s="93"/>
      <c r="N2" s="93"/>
      <c r="O2" s="93"/>
      <c r="P2" s="93"/>
    </row>
    <row r="3" spans="1:16" ht="21.75" customHeight="1">
      <c r="A3" s="82" t="s">
        <v>1</v>
      </c>
      <c r="B3" s="82"/>
      <c r="C3" s="94"/>
      <c r="D3" s="443" t="str">
        <f>Identification!B6</f>
        <v>Conseil québécois des entreprises en efficacité énergétique (CQ3E)</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185</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186</v>
      </c>
      <c r="C12" s="446"/>
      <c r="D12" s="446"/>
      <c r="E12" s="446"/>
      <c r="F12" s="87" t="s">
        <v>95</v>
      </c>
      <c r="G12" s="112"/>
      <c r="H12" s="112"/>
      <c r="I12" s="82"/>
      <c r="J12" s="82"/>
      <c r="K12" s="98"/>
      <c r="L12" s="98"/>
      <c r="M12" s="98"/>
      <c r="N12" s="98"/>
      <c r="O12" s="98"/>
      <c r="P12" s="98"/>
    </row>
    <row r="13" spans="1:16" ht="21" customHeight="1">
      <c r="A13" s="78" t="s">
        <v>96</v>
      </c>
      <c r="B13" s="91">
        <v>10</v>
      </c>
      <c r="C13" s="88" t="s">
        <v>97</v>
      </c>
      <c r="D13" s="113" t="s">
        <v>187</v>
      </c>
      <c r="E13" s="449">
        <v>2020</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t="s">
        <v>188</v>
      </c>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intérimaires du CQ3E</dc:subject>
  <dc:creator>Bouthillette, Annie</dc:creator>
  <cp:keywords/>
  <dc:description/>
  <cp:lastModifiedBy>Laurianne Dupuis</cp:lastModifiedBy>
  <cp:lastPrinted>2020-01-21T14:04:28Z</cp:lastPrinted>
  <dcterms:created xsi:type="dcterms:W3CDTF">2003-06-11T13:22:16Z</dcterms:created>
  <dcterms:modified xsi:type="dcterms:W3CDTF">2020-09-11T20:01:59Z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1016</vt:lpwstr>
  </property>
  <property fmtid="{D5CDD505-2E9C-101B-9397-08002B2CF9AE}" pid="11" name="Deposa">
    <vt:lpwstr>287</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5291400.00000000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47</vt:lpwstr>
  </property>
  <property fmtid="{D5CDD505-2E9C-101B-9397-08002B2CF9AE}" pid="19" name="Suj">
    <vt:lpwstr>Demande de paiement de frais intérimaires du CQ3E</vt:lpwstr>
  </property>
  <property fmtid="{D5CDD505-2E9C-101B-9397-08002B2CF9AE}" pid="20" name="Numéroplumit">
    <vt:lpwstr>0363</vt:lpwstr>
  </property>
  <property fmtid="{D5CDD505-2E9C-101B-9397-08002B2CF9AE}" pid="21" name="Cotedepiè">
    <vt:lpwstr>C-CQ3E-0015</vt:lpwstr>
  </property>
  <property fmtid="{D5CDD505-2E9C-101B-9397-08002B2CF9AE}" pid="22" name="Anciennomdudocume">
    <vt:lpwstr>R-4110-2019 - Demande de paiement de frais du CQ3E.XLS</vt:lpwstr>
  </property>
  <property fmtid="{D5CDD505-2E9C-101B-9397-08002B2CF9AE}" pid="23" name="_dlc_Doc">
    <vt:lpwstr>W2HFWTQUJJY6-48095035-519</vt:lpwstr>
  </property>
  <property fmtid="{D5CDD505-2E9C-101B-9397-08002B2CF9AE}" pid="24" name="_dlc_DocIdItemGu">
    <vt:lpwstr>d5c588e3-6700-4dae-83e6-59f59b74bef2</vt:lpwstr>
  </property>
  <property fmtid="{D5CDD505-2E9C-101B-9397-08002B2CF9AE}" pid="25" name="_dlc_DocIdU">
    <vt:lpwstr>http://s10mtlweb:8081/1016/_layouts/15/DocIdRedir.aspx?ID=W2HFWTQUJJY6-48095035-519, W2HFWTQUJJY6-48095035-519</vt:lpwstr>
  </property>
  <property fmtid="{D5CDD505-2E9C-101B-9397-08002B2CF9AE}" pid="26" name="display_urn:schemas-microsoft-com:office:office#Edit">
    <vt:lpwstr>Compte système</vt:lpwstr>
  </property>
  <property fmtid="{D5CDD505-2E9C-101B-9397-08002B2CF9AE}" pid="27" name="Cote de pié">
    <vt:lpwstr>C-CQ3E-0015</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363.000000000000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